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1_Refresh Tecnologico\Edital 4\"/>
    </mc:Choice>
  </mc:AlternateContent>
  <xr:revisionPtr revIDLastSave="9" documentId="13_ncr:1_{E1917142-37CC-4339-9FAE-4139C0664A72}" xr6:coauthVersionLast="47" xr6:coauthVersionMax="47" xr10:uidLastSave="{7EF6630A-D38E-4BEC-8DE1-F15FE2B9C2D1}"/>
  <bookViews>
    <workbookView xWindow="-108" yWindow="-108" windowWidth="23256" windowHeight="12456" xr2:uid="{00000000-000D-0000-FFFF-FFFF00000000}"/>
  </bookViews>
  <sheets>
    <sheet name="Anexo III" sheetId="2" r:id="rId1"/>
  </sheets>
  <definedNames>
    <definedName name="_xlnm.Print_Area" localSheetId="0">'Anexo III'!$A$1:$F$22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1" i="2" l="1"/>
  <c r="F10" i="2"/>
  <c r="F14" i="2"/>
  <c r="F15" i="2" l="1"/>
  <c r="F18" i="2" s="1"/>
</calcChain>
</file>

<file path=xl/sharedStrings.xml><?xml version="1.0" encoding="utf-8"?>
<sst xmlns="http://schemas.openxmlformats.org/spreadsheetml/2006/main" count="23" uniqueCount="23">
  <si>
    <t>Proposta Comercial III -  Equipamentos de Rede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</si>
  <si>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</si>
  <si>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</si>
  <si>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</si>
  <si>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</si>
  <si>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</si>
  <si>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</si>
  <si>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</si>
  <si>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</si>
  <si>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</si>
  <si>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</si>
  <si>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</si>
  <si>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</si>
  <si>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r>
      <rPr>
        <b/>
        <sz val="11"/>
        <color theme="1"/>
        <rFont val="Calibri"/>
        <family val="2"/>
        <scheme val="minor"/>
      </rPr>
      <t>Par de Módulo Óptico Multimodo de 10 Gbps (GBIC) Ubiquiti:</t>
    </r>
    <r>
      <rPr>
        <sz val="11"/>
        <color theme="1"/>
        <rFont val="Calibri"/>
        <family val="2"/>
        <scheme val="minor"/>
      </rPr>
      <t xml:space="preserve">
	Marca Ubiquiti para compatibilidade com os Switches já adquiridos pelo Museu.
	Conector LC Duplex
	Taxa de Transmissão de 10 Gbps</t>
    </r>
  </si>
  <si>
    <r>
      <rPr>
        <b/>
        <sz val="11"/>
        <color theme="1"/>
        <rFont val="Calibri"/>
        <family val="2"/>
        <scheme val="minor"/>
      </rPr>
      <t>Switch de Agregação com recursos de Camada 3 com as seguintes configurações:</t>
    </r>
    <r>
      <rPr>
        <sz val="11"/>
        <color theme="1"/>
        <rFont val="Calibri"/>
        <family val="2"/>
        <scheme val="minor"/>
      </rPr>
      <t xml:space="preserve">
	Integração e administração nativa através da controladora UniFi Network Application, já utilizada para gerenciamento de equipamentos existentes no Museu.
	28 Portas 10G SFP+
	4 Portas 25G SFP28
	Troughput Total Non-Blocking de 380 Gbps
	Capacidade de Switching de 760 Gbps
	Recursos de Camada 3.</t>
    </r>
  </si>
  <si>
    <t>Cabo DAC SFP + Ubiquiti com 0.5 metros de comprimento</t>
  </si>
  <si>
    <t>Cordão Óptico Multimodo Duplex Conectorizado com no mínimo 1,5 metros e máximo 2 metros de comprimento</t>
  </si>
  <si>
    <r>
      <rPr>
        <b/>
        <sz val="11"/>
        <rFont val="Calibri"/>
        <family val="2"/>
        <scheme val="minor"/>
      </rPr>
      <t>Switch de 24 portas POE com as seguintes configurações:</t>
    </r>
    <r>
      <rPr>
        <sz val="11"/>
        <rFont val="Calibri"/>
        <family val="2"/>
        <scheme val="minor"/>
      </rPr>
      <t xml:space="preserve">
	Integração e administração nativa através da controladora UniFi Network Application, já utilizada para gerenciamento de equipamentos existentes no Museu.
	24 Portas 10/100/1000 RJ45
	Mínimo 16 Portas RJ-45 Gigabit Ethernet PoE+ 
	Mínimo de 08 Portas RJ-45 Gigabit Ethernet PoE++ 
	Mínimo de 2 Portas 1/10G SFP+ Ethernet
	Potência Total PoE de 400W ou superior
	Troughput Total Non-Blocking de 44 Gbps
	Capacidade de Switching de 88 Gbps
	Recursos de Camada 3.</t>
    </r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</si>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</sst>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12" fillId="0" borderId="1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showGridLines="0" tabSelected="1" view="pageLayout" zoomScale="70" zoomScaleNormal="85" zoomScaleSheetLayoutView="85" zoomScalePageLayoutView="70" workbookViewId="0">
      <selection activeCell="I11" sqref="I11"/>
    </sheetView>
  </sheetViews>
  <sheetFormatPr defaultColWidth="20.42578125" defaultRowHeight="14.45"/>
  <cols>
    <col min="1" max="1" width="8.28515625" customWidth="1"/>
    <col min="2" max="2" width="69.85546875" customWidth="1"/>
    <col min="3" max="3" width="17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30" t="s">
        <v>0</v>
      </c>
      <c r="B1" s="31"/>
      <c r="C1" s="31"/>
      <c r="D1" s="31"/>
      <c r="E1" s="31"/>
      <c r="F1" s="32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25" t="s">
        <v>1</v>
      </c>
      <c r="B3" s="26"/>
      <c r="C3" s="26"/>
      <c r="D3" s="26"/>
      <c r="E3" s="26"/>
      <c r="F3" s="26"/>
    </row>
    <row r="4" spans="1:8" ht="19.5" customHeight="1">
      <c r="A4" s="27" t="s">
        <v>2</v>
      </c>
      <c r="B4" s="27"/>
      <c r="C4" s="27"/>
      <c r="D4" s="27"/>
      <c r="E4" s="27"/>
      <c r="F4" s="27"/>
    </row>
    <row r="5" spans="1:8" ht="19.5" customHeight="1">
      <c r="A5" s="27" t="s">
        <v>3</v>
      </c>
      <c r="B5" s="27"/>
      <c r="C5" s="27"/>
      <c r="D5" s="27"/>
      <c r="E5" s="27"/>
      <c r="F5" s="27"/>
    </row>
    <row r="6" spans="1:8" ht="19.5" customHeight="1">
      <c r="A6" s="27" t="s">
        <v>4</v>
      </c>
      <c r="B6" s="27"/>
      <c r="C6" s="27"/>
      <c r="D6" s="27"/>
      <c r="E6" s="27"/>
      <c r="F6" s="27"/>
      <c r="H6" s="5"/>
    </row>
    <row r="7" spans="1:8" ht="19.5" customHeight="1">
      <c r="A7" s="29" t="s">
        <v>5</v>
      </c>
      <c r="B7" s="29"/>
      <c r="C7" s="18"/>
      <c r="D7" s="29" t="s">
        <v>6</v>
      </c>
      <c r="E7" s="29"/>
      <c r="F7" s="29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66.75" customHeight="1" thickBot="1">
      <c r="A10" s="13">
        <v>1</v>
      </c>
      <c r="B10" s="12" t="s">
        <v>13</v>
      </c>
      <c r="C10" s="11"/>
      <c r="D10" s="14">
        <v>30</v>
      </c>
      <c r="E10" s="10">
        <v>0</v>
      </c>
      <c r="F10" s="10">
        <f>D10*E10</f>
        <v>0</v>
      </c>
      <c r="H10" s="5"/>
    </row>
    <row r="11" spans="1:8" ht="155.25" customHeight="1" thickBot="1">
      <c r="A11" s="14">
        <v>2</v>
      </c>
      <c r="B11" s="12" t="s">
        <v>14</v>
      </c>
      <c r="C11" s="12"/>
      <c r="D11" s="14">
        <v>2</v>
      </c>
      <c r="E11" s="10">
        <v>0</v>
      </c>
      <c r="F11" s="10">
        <f>D11*E11</f>
        <v>0</v>
      </c>
      <c r="H11" s="5"/>
    </row>
    <row r="12" spans="1:8" ht="27.75" customHeight="1">
      <c r="A12" s="20">
        <v>3</v>
      </c>
      <c r="B12" s="34" t="s">
        <v>15</v>
      </c>
      <c r="C12" s="21"/>
      <c r="D12" s="14">
        <v>10</v>
      </c>
      <c r="E12" s="10">
        <v>0</v>
      </c>
      <c r="F12" s="10">
        <f t="shared" ref="F12:F13" si="0">D12*E12</f>
        <v>0</v>
      </c>
      <c r="H12" s="5"/>
    </row>
    <row r="13" spans="1:8" ht="36" customHeight="1" thickBot="1">
      <c r="A13" s="20">
        <v>4</v>
      </c>
      <c r="B13" s="21" t="s">
        <v>16</v>
      </c>
      <c r="C13" s="21"/>
      <c r="D13" s="14">
        <v>6</v>
      </c>
      <c r="E13" s="10">
        <v>0</v>
      </c>
      <c r="F13" s="10">
        <f t="shared" si="0"/>
        <v>0</v>
      </c>
      <c r="H13" s="5"/>
    </row>
    <row r="14" spans="1:8" ht="188.25" customHeight="1" thickBot="1">
      <c r="A14" s="15">
        <v>5</v>
      </c>
      <c r="B14" s="9" t="s">
        <v>17</v>
      </c>
      <c r="C14" s="9"/>
      <c r="D14" s="16">
        <v>10</v>
      </c>
      <c r="E14" s="8">
        <v>0</v>
      </c>
      <c r="F14" s="8">
        <f>D14*E14</f>
        <v>0</v>
      </c>
    </row>
    <row r="15" spans="1:8" ht="18.75" customHeight="1" thickBot="1">
      <c r="A15" s="28" t="s">
        <v>18</v>
      </c>
      <c r="B15" s="28"/>
      <c r="C15" s="28"/>
      <c r="D15" s="28"/>
      <c r="E15" s="28"/>
      <c r="F15" s="17">
        <f>SUM(F10:F14)</f>
        <v>0</v>
      </c>
    </row>
    <row r="16" spans="1:8" ht="18.75" customHeight="1" thickBot="1">
      <c r="A16" s="33" t="s">
        <v>19</v>
      </c>
      <c r="B16" s="33"/>
      <c r="C16" s="33"/>
      <c r="D16" s="33"/>
      <c r="E16" s="33"/>
      <c r="F16" s="17">
        <v>0</v>
      </c>
    </row>
    <row r="17" spans="1:6" ht="18.75" customHeight="1" thickBot="1">
      <c r="A17" s="28" t="s">
        <v>20</v>
      </c>
      <c r="B17" s="28"/>
      <c r="C17" s="28"/>
      <c r="D17" s="28"/>
      <c r="E17" s="28"/>
      <c r="F17" s="17">
        <v>0</v>
      </c>
    </row>
    <row r="18" spans="1:6" ht="24.6" customHeight="1" thickBot="1">
      <c r="A18" s="22" t="s">
        <v>21</v>
      </c>
      <c r="B18" s="23"/>
      <c r="C18" s="23"/>
      <c r="D18" s="23"/>
      <c r="E18" s="24"/>
      <c r="F18" s="19">
        <f>SUM(F15:F16)-F17</f>
        <v>0</v>
      </c>
    </row>
    <row r="21" spans="1:6" ht="51.75" customHeight="1">
      <c r="A21" t="s">
        <v>22</v>
      </c>
    </row>
  </sheetData>
  <mergeCells count="11">
    <mergeCell ref="A1:F1"/>
    <mergeCell ref="A17:E17"/>
    <mergeCell ref="A16:E16"/>
    <mergeCell ref="A5:F5"/>
    <mergeCell ref="A6:F6"/>
    <mergeCell ref="A18:E18"/>
    <mergeCell ref="A3:F3"/>
    <mergeCell ref="A4:F4"/>
    <mergeCell ref="A15:E15"/>
    <mergeCell ref="D7:F7"/>
    <mergeCell ref="A7:B7"/>
  </mergeCells>
  <printOptions horizontalCentered="1" verticalCentered="1"/>
  <pageMargins left="0.24666666666666667" right="0.31496062992125984" top="0.6567708333333333" bottom="0.46666666666666667" header="0.31496062992125984" footer="0.31496062992125984"/>
  <pageSetup paperSize="9" scale="6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2022-09-23T01:13:56Z</dcterms:modified>
  <cp:category/>
  <cp:contentStatus/>
</cp:coreProperties>
</file>