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04"/>
  <workbookPr/>
  <mc:AlternateContent xmlns:mc="http://schemas.openxmlformats.org/markup-compatibility/2006">
    <mc:Choice Requires="x15">
      <x15ac:absPath xmlns:x15ac="http://schemas.microsoft.com/office/spreadsheetml/2010/11/ac" url="C:\Users\Gabriela Souza\Downloads\"/>
    </mc:Choice>
  </mc:AlternateContent>
  <xr:revisionPtr revIDLastSave="0" documentId="13_ncr:1_{B5C2162F-B99F-47CC-BF29-BD3F3DF2A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" sheetId="2" r:id="rId1"/>
  </sheets>
  <definedNames>
    <definedName name="_xlnm.Print_Area" localSheetId="0">'Anexo I'!$A$1:$F$34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 l="1"/>
  <c r="E30" i="2" s="1"/>
</calcChain>
</file>

<file path=xl/sharedStrings.xml><?xml version="1.0" encoding="utf-8"?>
<sst xmlns="http://schemas.openxmlformats.org/spreadsheetml/2006/main" count="35" uniqueCount="35">
  <si>
    <r>
      <t xml:space="preserve">PROPOSTA COMERCIAL - </t>
    </r>
    <r>
      <rPr>
        <b/>
        <sz val="15"/>
        <color rgb="FF000000"/>
        <rFont val="Calibri"/>
      </rPr>
      <t>Edital 55/22 - Fornecimento de aparelho celular, câmera fotográfica e acess</t>
    </r>
    <r>
      <rPr>
        <b/>
        <sz val="15"/>
        <rFont val="Calibri"/>
        <family val="2"/>
      </rPr>
      <t>órios audiovisuais para o Museu Catavento e Fábricas de Cultura do Setor A.</t>
    </r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</si>
  <si>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</si>
  <si>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</si>
  <si>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</si>
  <si>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</si>
  <si>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</si>
  <si>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</si>
  <si>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</si>
  <si>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</si>
  <si>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Quantidade</t>
  </si>
  <si>
    <t>Valor unitário R$</t>
  </si>
  <si>
    <t>Valor total R$</t>
  </si>
  <si>
    <t xml:space="preserve">Período de garantia (em meses) </t>
  </si>
  <si>
    <r>
      <rPr>
        <b/>
        <u/>
        <sz val="12"/>
        <color theme="1"/>
        <rFont val="Calibri"/>
        <family val="2"/>
        <scheme val="minor"/>
      </rPr>
      <t xml:space="preserve">Câmera Canon EOS 90D – Kit completo com:
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- 01 Corpo EOS 90D; 01 Lente EF-S 18-55mm f/3.5-5.6 IS STM; 
- 01 Moldura Ocular Eyecup EF; 
- 01 Tampa da câmara R-F-3; 
- 01 Correia larga EW EOS 90D; 
- 01 Carregador de baterias LP-E17 (com tampa da bateria); - 01 Bateria LP-E17; 
- 01 Cabo de alimentação.</t>
    </r>
  </si>
  <si>
    <r>
      <rPr>
        <b/>
        <u/>
        <sz val="12"/>
        <color theme="1"/>
        <rFont val="Calibri"/>
        <family val="2"/>
        <scheme val="minor"/>
      </rPr>
      <t xml:space="preserve">
Flash Speedlite 430EX III-RT – Kit completo com: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-  01 Flash Speedlight 430 EX III-RT; 
- 01 Suporte para sapata;   
- 01 Filtro de cor SCF-E2;  
- 01 Difusor SBA-E2; 
- 01 Estojo maleável para o flash; 
- 01 Estojo maleável para os acessórios.</t>
    </r>
    <r>
      <rPr>
        <b/>
        <sz val="12"/>
        <color theme="1"/>
        <rFont val="Calibri"/>
        <family val="2"/>
        <scheme val="minor"/>
      </rPr>
      <t xml:space="preserve">
</t>
    </r>
  </si>
  <si>
    <t>Lente Canon EF 70-300mm F/4-5.6 III 2x Tampas protetoras (frontal e traseira)</t>
  </si>
  <si>
    <t>Lente Canon EF 50mm f/1.8 USM 2x Tampas protetoras (frontal e traseira)</t>
  </si>
  <si>
    <t>Lente Canon EF 24 -70mm f/2.8L II USM 2x Tampas protetoras (frontal e traseira)</t>
  </si>
  <si>
    <t>Iluminador Led c/ Suporte de Mão Greika</t>
  </si>
  <si>
    <t>Filtro UV para Lente 24-70mm Canon</t>
  </si>
  <si>
    <t>Filtro UV para Lente Canon 50mm Canon</t>
  </si>
  <si>
    <t>Filtro UV para Lente 70-300mm Canon</t>
  </si>
  <si>
    <t>Bateria Canon LP-E6N 6D mark II</t>
  </si>
  <si>
    <t>Grip Canon BG-E14 para EOS 90D</t>
  </si>
  <si>
    <t>HD Externo Seagate Expansion 2TB USB 3.0 portátil</t>
  </si>
  <si>
    <t>Cartão de memória Sandisk Extreme Pro Sdxc 128Gb / 170Mb/S</t>
  </si>
  <si>
    <t>Tripé Manfrotto MK290LTA3V 290 Light Com Cabeça Hidráulica - Até 4kg</t>
  </si>
  <si>
    <t>Iphone 13 Pro Max 256 GB</t>
  </si>
  <si>
    <t>Estabilizador Scorp-C Gimbal Portátil para Câmera com capacidade de carga até 2,5kg Cardan de 3 Eixos</t>
  </si>
  <si>
    <t>Mochila/ bolsa para câmera Canon EOS 90D e acessórios.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</si>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</sst>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1"/>
      <name val="Calibri"/>
      <family val="2"/>
    </font>
    <font>
      <b/>
      <sz val="15"/>
      <color rgb="FF000000"/>
      <name val="Calibri"/>
    </font>
    <font>
      <b/>
      <sz val="15"/>
      <color theme="1"/>
      <name val="Calibri"/>
    </font>
    <font>
      <b/>
      <sz val="15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right" vertical="center" wrapText="1"/>
    </xf>
    <xf numFmtId="4" fontId="1" fillId="3" borderId="16" xfId="0" applyNumberFormat="1" applyFont="1" applyFill="1" applyBorder="1" applyAlignment="1">
      <alignment vertical="center"/>
    </xf>
    <xf numFmtId="4" fontId="2" fillId="2" borderId="0" xfId="0" applyNumberFormat="1" applyFont="1" applyFill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" fontId="2" fillId="2" borderId="17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43" fontId="6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/>
    </xf>
    <xf numFmtId="43" fontId="6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43" fontId="3" fillId="0" borderId="22" xfId="0" applyNumberFormat="1" applyFont="1" applyBorder="1" applyAlignment="1">
      <alignment horizontal="right" vertical="center"/>
    </xf>
    <xf numFmtId="4" fontId="3" fillId="0" borderId="23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43" fontId="3" fillId="0" borderId="25" xfId="0" applyNumberFormat="1" applyFont="1" applyBorder="1" applyAlignment="1">
      <alignment horizontal="right" vertical="center"/>
    </xf>
    <xf numFmtId="43" fontId="6" fillId="0" borderId="25" xfId="0" applyNumberFormat="1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right" vertical="center"/>
    </xf>
    <xf numFmtId="0" fontId="3" fillId="0" borderId="0" xfId="0" applyFont="1"/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8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GridLines="0" tabSelected="1" view="pageLayout" zoomScaleNormal="100" workbookViewId="0">
      <selection activeCell="F28" sqref="F28"/>
    </sheetView>
  </sheetViews>
  <sheetFormatPr defaultColWidth="20.42578125" defaultRowHeight="15"/>
  <cols>
    <col min="1" max="1" width="8.28515625" customWidth="1"/>
    <col min="2" max="2" width="55.7109375" customWidth="1"/>
    <col min="3" max="3" width="15.140625" customWidth="1"/>
    <col min="4" max="5" width="22.140625" customWidth="1"/>
    <col min="6" max="6" width="33.5703125" bestFit="1" customWidth="1"/>
  </cols>
  <sheetData>
    <row r="1" spans="1:6" ht="40.9" customHeight="1">
      <c r="A1" s="38" t="s">
        <v>0</v>
      </c>
      <c r="B1" s="39"/>
      <c r="C1" s="39"/>
      <c r="D1" s="39"/>
      <c r="E1" s="39"/>
      <c r="F1" s="40"/>
    </row>
    <row r="2" spans="1:6" ht="25.5" customHeight="1">
      <c r="A2" s="3"/>
      <c r="B2" s="4"/>
      <c r="C2" s="4"/>
      <c r="D2" s="4"/>
      <c r="E2" s="4"/>
      <c r="F2" s="4"/>
    </row>
    <row r="3" spans="1:6" ht="19.5" customHeight="1">
      <c r="A3" s="49" t="s">
        <v>1</v>
      </c>
      <c r="B3" s="50"/>
      <c r="C3" s="50"/>
      <c r="D3" s="50"/>
      <c r="E3" s="50"/>
      <c r="F3" s="50"/>
    </row>
    <row r="4" spans="1:6" ht="19.5" customHeight="1">
      <c r="A4" s="45" t="s">
        <v>2</v>
      </c>
      <c r="B4" s="45"/>
      <c r="C4" s="45"/>
      <c r="D4" s="45"/>
      <c r="E4" s="45"/>
      <c r="F4" s="45"/>
    </row>
    <row r="5" spans="1:6" ht="19.5" customHeight="1">
      <c r="A5" s="45" t="s">
        <v>3</v>
      </c>
      <c r="B5" s="45"/>
      <c r="C5" s="45"/>
      <c r="D5" s="45"/>
      <c r="E5" s="45"/>
      <c r="F5" s="45"/>
    </row>
    <row r="6" spans="1:6" ht="19.5" customHeight="1">
      <c r="A6" s="45" t="s">
        <v>4</v>
      </c>
      <c r="B6" s="45"/>
      <c r="C6" s="45"/>
      <c r="D6" s="45"/>
      <c r="E6" s="45"/>
      <c r="F6" s="45"/>
    </row>
    <row r="7" spans="1:6" ht="19.5" customHeight="1">
      <c r="A7" s="53" t="s">
        <v>5</v>
      </c>
      <c r="B7" s="53"/>
      <c r="C7" s="53" t="s">
        <v>6</v>
      </c>
      <c r="D7" s="53"/>
      <c r="E7" s="53"/>
      <c r="F7" s="53"/>
    </row>
    <row r="8" spans="1:6" ht="19.5" customHeight="1" thickBot="1">
      <c r="A8" s="1"/>
      <c r="B8" s="2"/>
      <c r="C8" s="1"/>
      <c r="D8" s="1"/>
    </row>
    <row r="9" spans="1:6" ht="28.5" customHeight="1" thickBot="1">
      <c r="A9" s="11" t="s">
        <v>7</v>
      </c>
      <c r="B9" s="12" t="s">
        <v>8</v>
      </c>
      <c r="C9" s="13" t="s">
        <v>9</v>
      </c>
      <c r="D9" s="13" t="s">
        <v>10</v>
      </c>
      <c r="E9" s="13" t="s">
        <v>11</v>
      </c>
      <c r="F9" s="14" t="s">
        <v>12</v>
      </c>
    </row>
    <row r="10" spans="1:6" ht="174" customHeight="1">
      <c r="A10" s="16">
        <v>1</v>
      </c>
      <c r="B10" s="17" t="s">
        <v>13</v>
      </c>
      <c r="C10" s="18">
        <v>1</v>
      </c>
      <c r="D10" s="19"/>
      <c r="E10" s="19">
        <f>PRODUCT(D10*C10)</f>
        <v>0</v>
      </c>
      <c r="F10" s="20"/>
    </row>
    <row r="11" spans="1:6" ht="157.5">
      <c r="A11" s="21">
        <v>2</v>
      </c>
      <c r="B11" s="22" t="s">
        <v>14</v>
      </c>
      <c r="C11" s="23">
        <v>1</v>
      </c>
      <c r="D11" s="24"/>
      <c r="E11" s="24">
        <f t="shared" ref="E11:E26" si="0">PRODUCT(D11*C11)</f>
        <v>0</v>
      </c>
      <c r="F11" s="25"/>
    </row>
    <row r="12" spans="1:6" ht="37.15" customHeight="1">
      <c r="A12" s="21">
        <v>3</v>
      </c>
      <c r="B12" s="26" t="s">
        <v>15</v>
      </c>
      <c r="C12" s="23">
        <v>1</v>
      </c>
      <c r="D12" s="24"/>
      <c r="E12" s="24">
        <f t="shared" si="0"/>
        <v>0</v>
      </c>
      <c r="F12" s="25"/>
    </row>
    <row r="13" spans="1:6" ht="37.15" customHeight="1">
      <c r="A13" s="21">
        <v>4</v>
      </c>
      <c r="B13" s="26" t="s">
        <v>16</v>
      </c>
      <c r="C13" s="23">
        <v>1</v>
      </c>
      <c r="D13" s="24"/>
      <c r="E13" s="24">
        <f t="shared" si="0"/>
        <v>0</v>
      </c>
      <c r="F13" s="25"/>
    </row>
    <row r="14" spans="1:6" ht="37.15" customHeight="1">
      <c r="A14" s="21">
        <v>5</v>
      </c>
      <c r="B14" s="26" t="s">
        <v>17</v>
      </c>
      <c r="C14" s="23">
        <v>1</v>
      </c>
      <c r="D14" s="24"/>
      <c r="E14" s="24">
        <f t="shared" si="0"/>
        <v>0</v>
      </c>
      <c r="F14" s="25"/>
    </row>
    <row r="15" spans="1:6" ht="37.15" customHeight="1">
      <c r="A15" s="21">
        <v>6</v>
      </c>
      <c r="B15" s="26" t="s">
        <v>18</v>
      </c>
      <c r="C15" s="23">
        <v>1</v>
      </c>
      <c r="D15" s="24"/>
      <c r="E15" s="24">
        <f t="shared" si="0"/>
        <v>0</v>
      </c>
      <c r="F15" s="25"/>
    </row>
    <row r="16" spans="1:6" ht="37.15" customHeight="1">
      <c r="A16" s="21">
        <v>7</v>
      </c>
      <c r="B16" s="26" t="s">
        <v>19</v>
      </c>
      <c r="C16" s="23">
        <v>1</v>
      </c>
      <c r="D16" s="24"/>
      <c r="E16" s="24">
        <f t="shared" si="0"/>
        <v>0</v>
      </c>
      <c r="F16" s="25"/>
    </row>
    <row r="17" spans="1:6" ht="37.15" customHeight="1">
      <c r="A17" s="21">
        <v>8</v>
      </c>
      <c r="B17" s="26" t="s">
        <v>20</v>
      </c>
      <c r="C17" s="23">
        <v>1</v>
      </c>
      <c r="D17" s="24"/>
      <c r="E17" s="24">
        <f t="shared" si="0"/>
        <v>0</v>
      </c>
      <c r="F17" s="25"/>
    </row>
    <row r="18" spans="1:6" ht="37.15" customHeight="1">
      <c r="A18" s="21">
        <v>9</v>
      </c>
      <c r="B18" s="26" t="s">
        <v>21</v>
      </c>
      <c r="C18" s="23">
        <v>1</v>
      </c>
      <c r="D18" s="24"/>
      <c r="E18" s="24">
        <f t="shared" si="0"/>
        <v>0</v>
      </c>
      <c r="F18" s="25"/>
    </row>
    <row r="19" spans="1:6" ht="37.15" customHeight="1">
      <c r="A19" s="21">
        <v>10</v>
      </c>
      <c r="B19" s="26" t="s">
        <v>22</v>
      </c>
      <c r="C19" s="23">
        <v>1</v>
      </c>
      <c r="D19" s="24"/>
      <c r="E19" s="24">
        <f t="shared" si="0"/>
        <v>0</v>
      </c>
      <c r="F19" s="25"/>
    </row>
    <row r="20" spans="1:6" ht="37.15" customHeight="1">
      <c r="A20" s="21">
        <v>11</v>
      </c>
      <c r="B20" s="26" t="s">
        <v>23</v>
      </c>
      <c r="C20" s="23">
        <v>1</v>
      </c>
      <c r="D20" s="24"/>
      <c r="E20" s="24">
        <f t="shared" si="0"/>
        <v>0</v>
      </c>
      <c r="F20" s="25"/>
    </row>
    <row r="21" spans="1:6" ht="37.15" customHeight="1">
      <c r="A21" s="21">
        <v>12</v>
      </c>
      <c r="B21" s="26" t="s">
        <v>24</v>
      </c>
      <c r="C21" s="23">
        <v>1</v>
      </c>
      <c r="D21" s="24"/>
      <c r="E21" s="24">
        <f t="shared" si="0"/>
        <v>0</v>
      </c>
      <c r="F21" s="25"/>
    </row>
    <row r="22" spans="1:6" ht="37.15" customHeight="1">
      <c r="A22" s="21">
        <v>13</v>
      </c>
      <c r="B22" s="26" t="s">
        <v>25</v>
      </c>
      <c r="C22" s="23">
        <v>4</v>
      </c>
      <c r="D22" s="24"/>
      <c r="E22" s="24">
        <f t="shared" si="0"/>
        <v>0</v>
      </c>
      <c r="F22" s="25"/>
    </row>
    <row r="23" spans="1:6" ht="37.15" customHeight="1">
      <c r="A23" s="21">
        <v>14</v>
      </c>
      <c r="B23" s="26" t="s">
        <v>26</v>
      </c>
      <c r="C23" s="23">
        <v>2</v>
      </c>
      <c r="D23" s="24"/>
      <c r="E23" s="24">
        <f t="shared" si="0"/>
        <v>0</v>
      </c>
      <c r="F23" s="25"/>
    </row>
    <row r="24" spans="1:6" ht="37.15" customHeight="1">
      <c r="A24" s="21">
        <v>15</v>
      </c>
      <c r="B24" s="26" t="s">
        <v>27</v>
      </c>
      <c r="C24" s="23">
        <v>2</v>
      </c>
      <c r="D24" s="24"/>
      <c r="E24" s="24">
        <f t="shared" si="0"/>
        <v>0</v>
      </c>
      <c r="F24" s="25"/>
    </row>
    <row r="25" spans="1:6" ht="37.15" customHeight="1">
      <c r="A25" s="21">
        <v>16</v>
      </c>
      <c r="B25" s="27" t="s">
        <v>28</v>
      </c>
      <c r="C25" s="28">
        <v>1</v>
      </c>
      <c r="D25" s="29"/>
      <c r="E25" s="24">
        <f t="shared" si="0"/>
        <v>0</v>
      </c>
      <c r="F25" s="30"/>
    </row>
    <row r="26" spans="1:6" ht="37.15" customHeight="1" thickBot="1">
      <c r="A26" s="31">
        <v>17</v>
      </c>
      <c r="B26" s="32" t="s">
        <v>29</v>
      </c>
      <c r="C26" s="33">
        <v>2</v>
      </c>
      <c r="D26" s="34"/>
      <c r="E26" s="35">
        <f t="shared" si="0"/>
        <v>0</v>
      </c>
      <c r="F26" s="36"/>
    </row>
    <row r="27" spans="1:6" ht="18.75" customHeight="1">
      <c r="A27" s="51" t="s">
        <v>30</v>
      </c>
      <c r="B27" s="52"/>
      <c r="C27" s="52"/>
      <c r="D27" s="52"/>
      <c r="E27" s="15">
        <f>SUM(E10:E26)</f>
        <v>0</v>
      </c>
      <c r="F27" s="8"/>
    </row>
    <row r="28" spans="1:6" ht="18.75" customHeight="1">
      <c r="A28" s="43" t="s">
        <v>31</v>
      </c>
      <c r="B28" s="44"/>
      <c r="C28" s="44"/>
      <c r="D28" s="44"/>
      <c r="E28" s="5">
        <v>0</v>
      </c>
      <c r="F28" s="9"/>
    </row>
    <row r="29" spans="1:6" ht="18.75" customHeight="1">
      <c r="A29" s="41" t="s">
        <v>32</v>
      </c>
      <c r="B29" s="42"/>
      <c r="C29" s="42"/>
      <c r="D29" s="42"/>
      <c r="E29" s="6">
        <v>0</v>
      </c>
      <c r="F29" s="8"/>
    </row>
    <row r="30" spans="1:6" ht="24.6" customHeight="1">
      <c r="A30" s="46" t="s">
        <v>33</v>
      </c>
      <c r="B30" s="47"/>
      <c r="C30" s="47"/>
      <c r="D30" s="48"/>
      <c r="E30" s="7">
        <f>SUM(E27+E28)-E29</f>
        <v>0</v>
      </c>
      <c r="F30" s="10"/>
    </row>
    <row r="32" spans="1:6" ht="54" customHeight="1"/>
    <row r="33" spans="1:1">
      <c r="A33" s="37" t="s">
        <v>34</v>
      </c>
    </row>
  </sheetData>
  <mergeCells count="11">
    <mergeCell ref="A30:D30"/>
    <mergeCell ref="A3:F3"/>
    <mergeCell ref="A4:F4"/>
    <mergeCell ref="A27:D27"/>
    <mergeCell ref="C7:F7"/>
    <mergeCell ref="A7:B7"/>
    <mergeCell ref="A1:F1"/>
    <mergeCell ref="A29:D29"/>
    <mergeCell ref="A28:D28"/>
    <mergeCell ref="A5:F5"/>
    <mergeCell ref="A6:F6"/>
  </mergeCells>
  <pageMargins left="0.38750000000000001" right="0.4" top="0.6" bottom="0.61875000000000002" header="0.31496062000000002" footer="0.31496062000000002"/>
  <pageSetup paperSize="9" scale="60" fitToWidth="0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2022-09-09T20:37:09Z</dcterms:modified>
  <cp:category/>
  <cp:contentStatus/>
</cp:coreProperties>
</file>