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briela Souza\Downloads\"/>
    </mc:Choice>
  </mc:AlternateContent>
  <xr:revisionPtr revIDLastSave="0" documentId="13_ncr:1_{D3DDC316-AA52-43A3-9DE9-23D4CFC5A701}" xr6:coauthVersionLast="47" xr6:coauthVersionMax="47" xr10:uidLastSave="{00000000-0000-0000-0000-000000000000}"/>
  <bookViews>
    <workbookView xWindow="-120" yWindow="-120" windowWidth="29040" windowHeight="15840" activeTab="1" xr2:uid="{BD613035-B65A-450D-A950-EA8856B46030}"/>
  </bookViews>
  <sheets>
    <sheet name="Anexo I" sheetId="4" r:id="rId1"/>
    <sheet name="Anexo II" sheetId="3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" i="4" l="1"/>
  <c r="H62" i="4"/>
  <c r="H5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tc={9D773C79-E467-4D1E-80DE-85C26E0090C4}</author>
  </authors>
  <commentList>
    <comment ref="D30" authorId="0" shapeId="0" xr:uid="{9D773C79-E467-4D1E-80DE-85C26E0090C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23	24	25
25	26	25
27	28	30
29	30	40
31	32	40
33	34	40
35	36	60
37	38	60
39	40	60
41	42	60
43	44	50
45	46	10
		500</t>
        </r>
      </text>
    </comment>
  </commentList>
</comments>
</file>

<file path=xl/sharedStrings.xml><?xml version="1.0" encoding="utf-8"?>
<sst xmlns="http://schemas.openxmlformats.org/spreadsheetml/2006/main" count="207" uniqueCount="145">
  <si>
    <t xml:space="preserve">Fornecedor: </t>
  </si>
  <si>
    <t xml:space="preserve">CNPJ: </t>
  </si>
  <si>
    <t xml:space="preserve">Endereço: </t>
  </si>
  <si>
    <t xml:space="preserve">Tel.: </t>
  </si>
  <si>
    <t xml:space="preserve">Contato: </t>
  </si>
  <si>
    <t>E-mail:</t>
  </si>
  <si>
    <t>Item</t>
  </si>
  <si>
    <t>Descrição do Equipamento</t>
  </si>
  <si>
    <t>Cor</t>
  </si>
  <si>
    <t>Informar medidas máximas para personalização</t>
  </si>
  <si>
    <t>Garantia (Meses)</t>
  </si>
  <si>
    <t>QTDE</t>
  </si>
  <si>
    <t>Valor Unitário R$</t>
  </si>
  <si>
    <t>Valor Total R$</t>
  </si>
  <si>
    <t>Caderneta tipo Moleskine A5 capa personalizada 80 folhas sem pauta - personalização digital colorida 4x0 cores na capa</t>
  </si>
  <si>
    <t>Preto</t>
  </si>
  <si>
    <t>Caderneta tipo Moleskine A5 capa personalizada  80 folhas sem pauta - personalização em silk screen 1 cor</t>
  </si>
  <si>
    <t>Azul</t>
  </si>
  <si>
    <t>Laranja</t>
  </si>
  <si>
    <t>Caderneta tipo Moleskine A6 capa personalizada  80 folhas sem pauta - personalização digital colorida 4x0 cores na capa</t>
  </si>
  <si>
    <t>Caderneta tipo Moleskine A6 capa personalizada  80 folhas sem pauta - personalização em silk screen 1 cor</t>
  </si>
  <si>
    <t>Caderno Kraft Spiral Color 98 folhas pautadas - capa personalizada - personalização digital colorida 4x0 cores na capa</t>
  </si>
  <si>
    <t>Caderno Kraft Spiral Color 98 folhas pautadas - capa personalizada - personalização em silk screen 1 cor</t>
  </si>
  <si>
    <t>Bloco de Anotações Plástico com autoadesivos - capa personalizada</t>
  </si>
  <si>
    <t>Porta Cartão Personalizado em alumínio</t>
  </si>
  <si>
    <t>Alumínio</t>
  </si>
  <si>
    <t>Caneca cerâmica 300 ml personalizada branca com interior colorido. Personalização colorida em sublimação em toda a volta externa da caneca.</t>
  </si>
  <si>
    <t>Interior 4 cores diversas</t>
  </si>
  <si>
    <t>Caneca cerâmica 300 ml personalizada branca. Personalização colorida em sublimação em toda a volta externa da caneca.</t>
  </si>
  <si>
    <t>Branca</t>
  </si>
  <si>
    <t>Caneca térmica inox 400 ml personalizada</t>
  </si>
  <si>
    <t>Inox</t>
  </si>
  <si>
    <t>Lapis HB apontado personalização digital</t>
  </si>
  <si>
    <t>Pelo menos 4 cores diversas</t>
  </si>
  <si>
    <t>Lapis HB não apontado com borracha personalização digital</t>
  </si>
  <si>
    <t>Lápis Ecológico Plantavel Com Semente Personalizado</t>
  </si>
  <si>
    <t>Squeeze Personalizada Mosquetão  para Sublimação (500ml)</t>
  </si>
  <si>
    <t>Squeeze Aluminio Personalizada para Sublimação (650 ml)</t>
  </si>
  <si>
    <t>Squeeze Personalizada plástico incolor  com tampa rosqueável (600ml)</t>
  </si>
  <si>
    <t>Incolor</t>
  </si>
  <si>
    <t>Botton Personalizado Alfinete</t>
  </si>
  <si>
    <t>Pelo menos 4 artes diversas</t>
  </si>
  <si>
    <t>Botton Personalizado Imã</t>
  </si>
  <si>
    <t>Botton Personalizado Decora Zíper</t>
  </si>
  <si>
    <t>Boné Personalizado Bordado Tipo Trucker</t>
  </si>
  <si>
    <t>Boné Personalizado Bordado Tipo Dad Hat</t>
  </si>
  <si>
    <t>Caneta esferográfica Eco personalizada</t>
  </si>
  <si>
    <t>Pelo menos 4 core diversas</t>
  </si>
  <si>
    <t>Caneta metal marca texto personalizada</t>
  </si>
  <si>
    <t>Caneta plástica com marca texto personalizada</t>
  </si>
  <si>
    <t>Caneta roller metal personalizada</t>
  </si>
  <si>
    <t>Camisetas Adulto personalizadas do tamanho P ao GG com etiqueta personalizada</t>
  </si>
  <si>
    <t>Preto/Branco/Azul/Cinza Mescla</t>
  </si>
  <si>
    <t>Camisetas infantil personalizadas do tamanho 2 ao 16 com etiqueta personalizada</t>
  </si>
  <si>
    <t>Guarda-chuva retrátil personalizado</t>
  </si>
  <si>
    <t>Guarda-Chuva Automático Longo Retrô  personalizado</t>
  </si>
  <si>
    <t>Chinelo ipanema personalizado + TNT branco com impressão personalizada - do tamanho 23/24 ao 45/46</t>
  </si>
  <si>
    <t>Copo silicone retrátil 200ml</t>
  </si>
  <si>
    <t>Preto/Branco/Laranja e Azul</t>
  </si>
  <si>
    <t>Copo tipo starbucks fibra de arroz personalizado 550 ml</t>
  </si>
  <si>
    <t>Preto/Eco/Laranja e Azul</t>
  </si>
  <si>
    <t>Copo fibra de arroz personalizado com tampa 350 ml</t>
  </si>
  <si>
    <t>Copo fibra de bambu com parede dupla, tampa de vedação e alça de nylon 350ml personalizado</t>
  </si>
  <si>
    <t>Eco</t>
  </si>
  <si>
    <t>Mouse Pad Personalizado Neoprene</t>
  </si>
  <si>
    <t>Preto em pelo menos 4 artes diversas</t>
  </si>
  <si>
    <t>Ecobag sacola em Algodão 40X30X10 personalizada</t>
  </si>
  <si>
    <t>Cru</t>
  </si>
  <si>
    <t>Ecobag sacola em nylon resinado dobrável personalizada</t>
  </si>
  <si>
    <t>Ecobag sacola em lona personalizada</t>
  </si>
  <si>
    <t>Necessarie em algodão cru personalizada</t>
  </si>
  <si>
    <t>Mochila em algodão cru presonalizada</t>
  </si>
  <si>
    <t>Mochila em nylon presonalizada</t>
  </si>
  <si>
    <t>Valor total dos itens em R$</t>
  </si>
  <si>
    <t>Valor total do frete (se houver) em R$</t>
  </si>
  <si>
    <t>Valor do desconto (se houver) em R$</t>
  </si>
  <si>
    <t>VALOR TOTAL GERAL R$</t>
  </si>
  <si>
    <t>Assinatura do responsável legal da empresa: ______________________________________.</t>
  </si>
  <si>
    <t>Item/Itens</t>
  </si>
  <si>
    <t>Descrição do Item</t>
  </si>
  <si>
    <t>FOTO</t>
  </si>
  <si>
    <t>Especificações</t>
  </si>
  <si>
    <t>1 a 4</t>
  </si>
  <si>
    <r>
      <t xml:space="preserve">Caderneta tipo Moleskine </t>
    </r>
    <r>
      <rPr>
        <b/>
        <sz val="11"/>
        <color theme="1"/>
        <rFont val="Calibri"/>
        <family val="2"/>
        <scheme val="minor"/>
      </rPr>
      <t>A5</t>
    </r>
    <r>
      <rPr>
        <sz val="11"/>
        <color theme="1"/>
        <rFont val="Calibri"/>
        <family val="2"/>
        <scheme val="minor"/>
      </rPr>
      <t xml:space="preserve"> capa personalizada 80 folhas sem pauta</t>
    </r>
  </si>
  <si>
    <t>Caderneta com folhas pardas sem pauta, com porta caneta (não inclusa),  marcador de página em cetim e fita elástica de nylon para fechar. 
Quantidade de folhas: 80
Altura :  21 cm
Largura :  14 cm
Espessura :  1,5 cm</t>
  </si>
  <si>
    <t>5 e 6</t>
  </si>
  <si>
    <r>
      <t xml:space="preserve">Caderneta tipo Moleskine </t>
    </r>
    <r>
      <rPr>
        <b/>
        <sz val="11"/>
        <color theme="1"/>
        <rFont val="Calibri"/>
        <family val="2"/>
        <scheme val="minor"/>
      </rPr>
      <t>A6</t>
    </r>
    <r>
      <rPr>
        <sz val="11"/>
        <color theme="1"/>
        <rFont val="Calibri"/>
        <family val="2"/>
        <scheme val="minor"/>
      </rPr>
      <t xml:space="preserve"> capa personalizada 80 folhas sem pauta</t>
    </r>
  </si>
  <si>
    <t>Caderneta com folhas pardas sem pauta, marcador de página em cetim e fita elástica de nylon para fechar. 
Quantidade de folhas: 80
Altura :  12,8 cm
Largura :  7,7 cm
Espessura :  1,4 cm</t>
  </si>
  <si>
    <t>7 a 10</t>
  </si>
  <si>
    <t>Caderno Kraft Spiral Color 98 folhas pautadas</t>
  </si>
  <si>
    <t>Caderno com capa kraft colorida e espiral metálico, folhas brancas pautadas e páginas para: dados pessoais, calendário a partir de 2023 .
Quantidade de folhas: 98
Altura :  24,5 cm
Largura :  18,5 cm
Espessura :  1,6 cm</t>
  </si>
  <si>
    <t>Bloco em espiral, com cinco blocos autoadesivos coloridos e bloco autoadesivo amarelo.
Quantidade de folha autoadesivas:  25 folhas cada cor
Quantidade de folha bloco amarelo: 25 folhas 
Altura :  8,5 cm
Largura :  8,5 cm
Espessura :  1,3 cm</t>
  </si>
  <si>
    <t xml:space="preserve">Porta Cartão Personalizado em alumínio
Comprimento :  6,5 cm
Largura : 9,5 cm
</t>
  </si>
  <si>
    <t>Caneca cerâmica personalizada branca com interior colorido</t>
  </si>
  <si>
    <t xml:space="preserve">Caneca cerâmica de 300ml branca com interior colorido  para sublimação.
Comprimento :  9,7 cm
Largura : 11,5 cm
</t>
  </si>
  <si>
    <t>Caneca cerâmica personalizada branca</t>
  </si>
  <si>
    <t>Caneca cerâmica de 300ml branca para sublimação.
Comprimento :  9,7 cm
Largura : 11,5 cm</t>
  </si>
  <si>
    <t>Caneca de inox com detalhes plásticos, capacidade de 400ml. Tampa com vedação e bocal com trava de segurança</t>
  </si>
  <si>
    <t>16 e 17</t>
  </si>
  <si>
    <t>Lapis HB apontado personalização digital.
Dureza: HB
Tamanho (L x A x P):
8,0 x 17,5 x 8,0 CM</t>
  </si>
  <si>
    <t>18 e 19</t>
  </si>
  <si>
    <t>Lapis HB apontado personalização digital.
Dureza: HB
Tamanho ( L x A x P):
0,7 x 19,0 x 0,7 CM</t>
  </si>
  <si>
    <t>Lápis Ecológico Plantavel Com Sementes Personalizado</t>
  </si>
  <si>
    <t>https://omegabrindes.com.br/brindes-personalizados/loja/lapis-ecologico-plantavel-com-sementes-personalizado/</t>
  </si>
  <si>
    <t>21 e22</t>
  </si>
  <si>
    <t>Squeeze Mosquetão  para Sublimação (500ml)</t>
  </si>
  <si>
    <t>Squeeze Mosquetão  para Sublimação (500ml)
Dimensões: 18x7 cm</t>
  </si>
  <si>
    <t xml:space="preserve">Squeeze de Alumínio para personalizar por sublimação (650ml)
Diâmetro: 6,5 cm
Altura: 24 cm
</t>
  </si>
  <si>
    <t>Squeeze plástico  com tampa rosqueável (600ml)</t>
  </si>
  <si>
    <t>Squeeze plástico 600 ml com tampa em plástico transparente com tampa e bico/tampa interna emborrachada colorida. Ambas rosqueáveis.
Altura cm: 22,9
Largura cm: 6,5
Profundidade cm:
Circuferência cm: 20,7</t>
  </si>
  <si>
    <t>Button Alfinete</t>
  </si>
  <si>
    <t>Base em polipropileno com alfinete em Flandres, tampa em Flandres, impressão em papel especial com impressão a laser e película protetora em poliéster, impressão  cores 4 x 0, dimensão 3,5 cm de diâmetro.</t>
  </si>
  <si>
    <t>Button Imã</t>
  </si>
  <si>
    <t>Produzido em papel, metal e manta magnética. Impressão em alta definição, arte com película protetora em poliéster transparente,  em alumínio, verso imantado,  impressão  cores 4 x 0, dimensão 5 cm de diâmetro.</t>
  </si>
  <si>
    <t>Button Decora Zíper</t>
  </si>
  <si>
    <t>Impressão em alta definição, arte com película protetora em poliéster transparente,  em alumínio, verso imantado,  impressão  cores 4 x 0, dimensão 2,4 cm de diâmetro.</t>
  </si>
  <si>
    <t>Revestimento externo em tecido pesado (Supercap ou similar). Frente firme (Revestimento internocom entretela). Aba Curva; Regulador plástico ou fivela metálica. Bordado.</t>
  </si>
  <si>
    <t>Revestimento externo em tecido semi-aveludado Vicmax ou Similar* Frente mole Lateral e Traseira feita em tecido Aba Curva Regulador plástico. Bordado.</t>
  </si>
  <si>
    <t>Caneta ecológica de papelão com detalhes coloridos. Clip de madeira e ponteira plástica, possui relevo na ponteira. Aciona por clique. 
Altura : 14 cm
Largura : 1,5 cm</t>
  </si>
  <si>
    <t>Caneta metal marca texto inteira colorida com detalhes preto. Clip de metal na cor prata, possui tampa em ambos lados (esferográfica e marca texto). Marca texto  amarelo.
Tamanho total aproximado (CxD):
13,9 cm x 1,3 cm</t>
  </si>
  <si>
    <t>Caneta plástica com marca texto, contém detalhe emborrachado e tampa protetora para o marca texto. Carga esferográfica azul e acionamento por clique. Tamanho total aproximado (CxL): 14,8 cm x 1,7 cm.</t>
  </si>
  <si>
    <t xml:space="preserve">Roller em alumínio com clipe. Escrita azul. ø11 x 140 m. </t>
  </si>
  <si>
    <t>34 e 35</t>
  </si>
  <si>
    <t>Camisetas  personalizadas</t>
  </si>
  <si>
    <t>Camisetas 100% algodão cardado, impressão em DTF. 
Etiqueta personalizada do museu com informações de lavagem.</t>
  </si>
  <si>
    <t>MINI ALUMÍNIO: guarda-chuva retrátil (de bolsa), abertura manual, haste em alumínio, arco de 1,08m, 8 varetas de 54cm, cabo plástico aluminizado, tecido 100% poliéster que oferece boa proteção solar. Acompanha capinha no mesmo tecido. Transfer 1 cor</t>
  </si>
  <si>
    <t>Guarda-chuva longo personalizado</t>
  </si>
  <si>
    <t>LONGO RETRÔ: guarda-chuva longo, estrutura em madeira, abertura automática, arco de 1,19m, varetas (8x59,5cm) e subvaretas em fibra de vidro, cabo, haste e ponteiras em madeira, tecido 100% poliéster que oferece boa proteção solar. do. Transfer 1 cor</t>
  </si>
  <si>
    <t>Chinelo ipanema personalizado + TNT branco com impressão personalizada - do tamanho 23/24 ao 45/46. Impressão de arte colorida/imagem. Embalagem:  cartucho Ipanema + TNT branco com impressão.</t>
  </si>
  <si>
    <t>Copos Dobrável Retrátil De Silicone 200ml Ecológico</t>
  </si>
  <si>
    <t>Copo tipo starbucks fibra de bambu personalizado</t>
  </si>
  <si>
    <t>Copo fibra de arroz 550ml com tampa de bocal.
 Altura : 16,1 cm 
Largura : 9,3 cm Circunferência : 27,4 cm  
Personalização em silk 1 cor</t>
  </si>
  <si>
    <t xml:space="preserve">
Copo fibra de bambu 350ml com parede dupla e alça. Copo produzido em Polipropileno livre de BPA, possui uma tampa de vedação rosqueável e alça de nylon (removível) para transporte. 
Altura cm: 17
Largura cm: 7,8
Circuferência cm: 22,4
</t>
  </si>
  <si>
    <t xml:space="preserve">Mouse Pad </t>
  </si>
  <si>
    <t>Mouse Pad Personalizado com Apoio de Pulso modelo Ergonômico em Neoprene.</t>
  </si>
  <si>
    <t>Ecobag sacola em Algodão personalizada</t>
  </si>
  <si>
    <t>Sacola em algodão. Acabamento: costura interna rebatida e alça de ombro, fundo e laterais em algodão preto.
Medidas: 40X30X10
Impressão: Silkcreen 1 cor</t>
  </si>
  <si>
    <t>Ecobag sacola em nylon resinado dobrável personalizada
Medidas: 45X60cm
Impressão: Silkcreen 1 cor
Acabamento: costura interna e alça de ombro em nylon resinado</t>
  </si>
  <si>
    <t>Sacola em algodão. Acabamento: costura interna bolso e alça de ombro em lona cru.
Medidas: 40X30
Impressão: Silkcreen 1 cor</t>
  </si>
  <si>
    <t>Necessarie em algodão cru personalizada.
Medidas: 24X12cm
Impressão: Silkcreen 1 cor
Acabamento: costura interna, zíper para fechamento e alça em tira de algodão preto.</t>
  </si>
  <si>
    <t>Mochila em algodão cru presonalizada
Medidas: 33X42cm
Impressão: Silkcreen 1 cor
Acabamento: costura interna e cordão duplo em prolipropileno.</t>
  </si>
  <si>
    <t>Mochila em nylon presonalizada, bolso com ziper</t>
  </si>
  <si>
    <t>Mochila em nylon presonalizada
Medidas: 33X42cm
Impressão: Silkcreen 1 cor
Acabamento: costura interna, bolso com zíper e cordão duplo em prolipropileno.</t>
  </si>
  <si>
    <t>Edital 66/22  - Anexo I - Proposta Comercial -  Produtos Personalizados</t>
  </si>
  <si>
    <t>Edital 66/22  - Anexo II - Especificações Técnicas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</si>
</sst>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</font>
    <font>
      <b/>
      <sz val="20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43" fontId="13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4" fontId="12" fillId="0" borderId="0" xfId="0" applyNumberFormat="1" applyFont="1" applyAlignment="1">
      <alignment wrapText="1"/>
    </xf>
    <xf numFmtId="0" fontId="0" fillId="0" borderId="4" xfId="0" applyBorder="1"/>
    <xf numFmtId="0" fontId="8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3" fontId="0" fillId="0" borderId="4" xfId="2" applyNumberFormat="1" applyFont="1" applyFill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right" vertical="center"/>
    </xf>
    <xf numFmtId="4" fontId="0" fillId="0" borderId="4" xfId="0" applyNumberFormat="1" applyBorder="1" applyAlignment="1">
      <alignment horizontal="center" vertical="center"/>
    </xf>
    <xf numFmtId="4" fontId="0" fillId="0" borderId="4" xfId="0" applyNumberFormat="1" applyBorder="1" applyAlignment="1">
      <alignment horizontal="right" vertical="center"/>
    </xf>
    <xf numFmtId="4" fontId="9" fillId="3" borderId="4" xfId="0" applyNumberFormat="1" applyFont="1" applyFill="1" applyBorder="1" applyAlignment="1">
      <alignment horizontal="right" vertical="center" wrapText="1"/>
    </xf>
    <xf numFmtId="4" fontId="10" fillId="0" borderId="4" xfId="0" applyNumberFormat="1" applyFont="1" applyBorder="1" applyAlignment="1">
      <alignment vertical="center"/>
    </xf>
    <xf numFmtId="0" fontId="9" fillId="3" borderId="4" xfId="0" applyFont="1" applyFill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10" fillId="0" borderId="4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/>
    <xf numFmtId="0" fontId="0" fillId="0" borderId="0" xfId="0" applyFill="1"/>
    <xf numFmtId="0" fontId="3" fillId="0" borderId="0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</cellXfs>
  <cellStyles count="3">
    <cellStyle name="Hiperlink" xfId="1" builtinId="8"/>
    <cellStyle name="Normal" xfId="0" builtinId="0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267243</xdr:colOff>
      <xdr:row>3</xdr:row>
      <xdr:rowOff>48685</xdr:rowOff>
    </xdr:from>
    <xdr:to>
      <xdr:col>2</xdr:col>
      <xdr:colOff>2218366</xdr:colOff>
      <xdr:row>3</xdr:row>
      <xdr:rowOff>1498601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31CEF2A-C6B9-4D2D-9B9D-B74E48EF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2763" y="246805"/>
          <a:ext cx="1951123" cy="1449916"/>
        </a:xfrm>
        <a:prstGeom prst="rect">
          <a:avLst/>
        </a:prstGeom>
      </xdr:spPr>
    </xdr:pic>
    <xdr:clientData/>
  </xdr:twoCellAnchor>
  <xdr:twoCellAnchor>
    <xdr:from>
      <xdr:col>2</xdr:col>
      <xdr:colOff>698500</xdr:colOff>
      <xdr:row>4</xdr:row>
      <xdr:rowOff>154980</xdr:rowOff>
    </xdr:from>
    <xdr:to>
      <xdr:col>2</xdr:col>
      <xdr:colOff>1714500</xdr:colOff>
      <xdr:row>4</xdr:row>
      <xdr:rowOff>1704200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E7F4564-9812-44B7-8067-B17D201A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4020" y="1991400"/>
          <a:ext cx="1016000" cy="1549220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550334</xdr:colOff>
      <xdr:row>5</xdr:row>
      <xdr:rowOff>118534</xdr:rowOff>
    </xdr:from>
    <xdr:to>
      <xdr:col>2</xdr:col>
      <xdr:colOff>1926292</xdr:colOff>
      <xdr:row>5</xdr:row>
      <xdr:rowOff>1773982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63873FC-C691-4AB5-9751-4B4901F8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5854" y="3875194"/>
          <a:ext cx="1375958" cy="1655448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761999</xdr:colOff>
      <xdr:row>6</xdr:row>
      <xdr:rowOff>163286</xdr:rowOff>
    </xdr:from>
    <xdr:to>
      <xdr:col>2</xdr:col>
      <xdr:colOff>1850610</xdr:colOff>
      <xdr:row>6</xdr:row>
      <xdr:rowOff>1735183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AE0CE36-3100-4FE0-A235-96B347142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17519" y="5840186"/>
          <a:ext cx="1088611" cy="1571897"/>
        </a:xfrm>
        <a:prstGeom prst="rect">
          <a:avLst/>
        </a:prstGeom>
      </xdr:spPr>
    </xdr:pic>
    <xdr:clientData/>
  </xdr:twoCellAnchor>
  <xdr:oneCellAnchor>
    <xdr:from>
      <xdr:col>2</xdr:col>
      <xdr:colOff>349055</xdr:colOff>
      <xdr:row>7</xdr:row>
      <xdr:rowOff>97972</xdr:rowOff>
    </xdr:from>
    <xdr:ext cx="1729475" cy="1458686"/>
    <xdr:pic>
      <xdr:nvPicPr>
        <xdr:cNvPr id="6" name="Imagem 5">
          <a:extLst>
            <a:ext uri="{FF2B5EF4-FFF2-40B4-BE49-F238E27FC236}">
              <a16:creationId xmlns:a16="http://schemas.microsoft.com/office/drawing/2014/main" id="{D4ED75DF-9487-4258-B63A-2A2025F5C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04575" y="7695112"/>
          <a:ext cx="1729475" cy="1458686"/>
        </a:xfrm>
        <a:prstGeom prst="rect">
          <a:avLst/>
        </a:prstGeom>
      </xdr:spPr>
    </xdr:pic>
    <xdr:clientData/>
  </xdr:oneCellAnchor>
  <xdr:twoCellAnchor editAs="oneCell">
    <xdr:from>
      <xdr:col>2</xdr:col>
      <xdr:colOff>370114</xdr:colOff>
      <xdr:row>8</xdr:row>
      <xdr:rowOff>119741</xdr:rowOff>
    </xdr:from>
    <xdr:to>
      <xdr:col>2</xdr:col>
      <xdr:colOff>2230451</xdr:colOff>
      <xdr:row>8</xdr:row>
      <xdr:rowOff>1751858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9EC7060-BBCC-4A7F-BFF0-645E54E0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25634" y="9637121"/>
          <a:ext cx="1860337" cy="1632117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489857</xdr:colOff>
      <xdr:row>9</xdr:row>
      <xdr:rowOff>130629</xdr:rowOff>
    </xdr:from>
    <xdr:to>
      <xdr:col>2</xdr:col>
      <xdr:colOff>2057400</xdr:colOff>
      <xdr:row>9</xdr:row>
      <xdr:rowOff>1697351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524F3813-B095-4831-A736-8B69BC18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45377" y="11568249"/>
          <a:ext cx="1567543" cy="1566722"/>
        </a:xfrm>
        <a:prstGeom prst="rect">
          <a:avLst/>
        </a:prstGeom>
      </xdr:spPr>
    </xdr:pic>
    <xdr:clientData/>
  </xdr:twoCellAnchor>
  <xdr:twoCellAnchor editAs="oneCell">
    <xdr:from>
      <xdr:col>2</xdr:col>
      <xdr:colOff>783772</xdr:colOff>
      <xdr:row>10</xdr:row>
      <xdr:rowOff>195943</xdr:rowOff>
    </xdr:from>
    <xdr:to>
      <xdr:col>2</xdr:col>
      <xdr:colOff>2003508</xdr:colOff>
      <xdr:row>10</xdr:row>
      <xdr:rowOff>1654972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1053B83-B427-4515-9DBB-6E52E352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39292" y="13553803"/>
          <a:ext cx="1219736" cy="1459029"/>
        </a:xfrm>
        <a:prstGeom prst="rect">
          <a:avLst/>
        </a:prstGeom>
      </xdr:spPr>
    </xdr:pic>
    <xdr:clientData/>
  </xdr:twoCellAnchor>
  <xdr:twoCellAnchor editAs="oneCell">
    <xdr:from>
      <xdr:col>2</xdr:col>
      <xdr:colOff>740229</xdr:colOff>
      <xdr:row>11</xdr:row>
      <xdr:rowOff>174171</xdr:rowOff>
    </xdr:from>
    <xdr:to>
      <xdr:col>2</xdr:col>
      <xdr:colOff>1921432</xdr:colOff>
      <xdr:row>11</xdr:row>
      <xdr:rowOff>1713544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7FFF621-30C8-4CAE-8841-834247F05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95749" y="15452271"/>
          <a:ext cx="1181203" cy="1539373"/>
        </a:xfrm>
        <a:prstGeom prst="rect">
          <a:avLst/>
        </a:prstGeom>
      </xdr:spPr>
    </xdr:pic>
    <xdr:clientData/>
  </xdr:twoCellAnchor>
  <xdr:oneCellAnchor>
    <xdr:from>
      <xdr:col>2</xdr:col>
      <xdr:colOff>587830</xdr:colOff>
      <xdr:row>12</xdr:row>
      <xdr:rowOff>163287</xdr:rowOff>
    </xdr:from>
    <xdr:ext cx="1516340" cy="1555725"/>
    <xdr:pic>
      <xdr:nvPicPr>
        <xdr:cNvPr id="11" name="Imagem 10">
          <a:extLst>
            <a:ext uri="{FF2B5EF4-FFF2-40B4-BE49-F238E27FC236}">
              <a16:creationId xmlns:a16="http://schemas.microsoft.com/office/drawing/2014/main" id="{ABED71B7-64EC-443B-BB03-1592C949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43350" y="17361627"/>
          <a:ext cx="1516340" cy="1555725"/>
        </a:xfrm>
        <a:prstGeom prst="rect">
          <a:avLst/>
        </a:prstGeom>
      </xdr:spPr>
    </xdr:pic>
    <xdr:clientData/>
  </xdr:oneCellAnchor>
  <xdr:twoCellAnchor editAs="oneCell">
    <xdr:from>
      <xdr:col>2</xdr:col>
      <xdr:colOff>501304</xdr:colOff>
      <xdr:row>13</xdr:row>
      <xdr:rowOff>87086</xdr:rowOff>
    </xdr:from>
    <xdr:to>
      <xdr:col>2</xdr:col>
      <xdr:colOff>2150200</xdr:colOff>
      <xdr:row>13</xdr:row>
      <xdr:rowOff>1730267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D6B3D6-5AA2-4E22-82F3-025003C8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2756824" y="19205666"/>
          <a:ext cx="1648896" cy="1643181"/>
        </a:xfrm>
        <a:prstGeom prst="rect">
          <a:avLst/>
        </a:prstGeom>
      </xdr:spPr>
    </xdr:pic>
    <xdr:clientData/>
  </xdr:twoCellAnchor>
  <xdr:twoCellAnchor editAs="oneCell">
    <xdr:from>
      <xdr:col>2</xdr:col>
      <xdr:colOff>1001487</xdr:colOff>
      <xdr:row>14</xdr:row>
      <xdr:rowOff>152398</xdr:rowOff>
    </xdr:from>
    <xdr:to>
      <xdr:col>2</xdr:col>
      <xdr:colOff>1734455</xdr:colOff>
      <xdr:row>14</xdr:row>
      <xdr:rowOff>1734283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CF4AEA72-6091-47E5-9C96-96815B81A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57007" y="21191218"/>
          <a:ext cx="732968" cy="1581885"/>
        </a:xfrm>
        <a:prstGeom prst="rect">
          <a:avLst/>
        </a:prstGeom>
      </xdr:spPr>
    </xdr:pic>
    <xdr:clientData/>
  </xdr:twoCellAnchor>
  <xdr:twoCellAnchor editAs="oneCell">
    <xdr:from>
      <xdr:col>2</xdr:col>
      <xdr:colOff>881743</xdr:colOff>
      <xdr:row>16</xdr:row>
      <xdr:rowOff>65315</xdr:rowOff>
    </xdr:from>
    <xdr:to>
      <xdr:col>2</xdr:col>
      <xdr:colOff>1691787</xdr:colOff>
      <xdr:row>16</xdr:row>
      <xdr:rowOff>1851022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16254454-0789-4927-B08D-F015D9E9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37263" y="24944615"/>
          <a:ext cx="810044" cy="1785707"/>
        </a:xfrm>
        <a:prstGeom prst="rect">
          <a:avLst/>
        </a:prstGeom>
      </xdr:spPr>
    </xdr:pic>
    <xdr:clientData/>
  </xdr:twoCellAnchor>
  <xdr:twoCellAnchor editAs="oneCell">
    <xdr:from>
      <xdr:col>2</xdr:col>
      <xdr:colOff>957943</xdr:colOff>
      <xdr:row>15</xdr:row>
      <xdr:rowOff>119743</xdr:rowOff>
    </xdr:from>
    <xdr:to>
      <xdr:col>2</xdr:col>
      <xdr:colOff>1692803</xdr:colOff>
      <xdr:row>15</xdr:row>
      <xdr:rowOff>1737007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3955ED6-81A7-4A57-836A-32A9A7D2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13463" y="23078803"/>
          <a:ext cx="734860" cy="1617264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18</xdr:row>
      <xdr:rowOff>207858</xdr:rowOff>
    </xdr:from>
    <xdr:to>
      <xdr:col>2</xdr:col>
      <xdr:colOff>2155178</xdr:colOff>
      <xdr:row>18</xdr:row>
      <xdr:rowOff>1736527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A866F46-A8C5-4639-8F83-CDCA53C1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90520" y="28927638"/>
          <a:ext cx="1520178" cy="1528669"/>
        </a:xfrm>
        <a:prstGeom prst="rect">
          <a:avLst/>
        </a:prstGeom>
      </xdr:spPr>
    </xdr:pic>
    <xdr:clientData/>
  </xdr:twoCellAnchor>
  <xdr:twoCellAnchor editAs="oneCell">
    <xdr:from>
      <xdr:col>2</xdr:col>
      <xdr:colOff>670561</xdr:colOff>
      <xdr:row>19</xdr:row>
      <xdr:rowOff>107486</xdr:rowOff>
    </xdr:from>
    <xdr:to>
      <xdr:col>2</xdr:col>
      <xdr:colOff>2236046</xdr:colOff>
      <xdr:row>19</xdr:row>
      <xdr:rowOff>1702033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22600C0-8B54-49B0-AF52-521582F46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26081" y="30747506"/>
          <a:ext cx="1565485" cy="1594547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685801</xdr:colOff>
      <xdr:row>17</xdr:row>
      <xdr:rowOff>304800</xdr:rowOff>
    </xdr:from>
    <xdr:to>
      <xdr:col>2</xdr:col>
      <xdr:colOff>1904895</xdr:colOff>
      <xdr:row>17</xdr:row>
      <xdr:rowOff>1572381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33B6624E-B3F2-4BB2-9827-30C6E2C0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41321" y="27104340"/>
          <a:ext cx="1219094" cy="1267581"/>
        </a:xfrm>
        <a:prstGeom prst="rect">
          <a:avLst/>
        </a:prstGeom>
      </xdr:spPr>
    </xdr:pic>
    <xdr:clientData/>
  </xdr:twoCellAnchor>
  <xdr:twoCellAnchor editAs="oneCell">
    <xdr:from>
      <xdr:col>2</xdr:col>
      <xdr:colOff>569733</xdr:colOff>
      <xdr:row>21</xdr:row>
      <xdr:rowOff>85725</xdr:rowOff>
    </xdr:from>
    <xdr:to>
      <xdr:col>2</xdr:col>
      <xdr:colOff>2019301</xdr:colOff>
      <xdr:row>21</xdr:row>
      <xdr:rowOff>1762975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B6EE3B20-62B9-41A9-A505-582ABCE4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25253" y="34566225"/>
          <a:ext cx="1449568" cy="1677250"/>
        </a:xfrm>
        <a:prstGeom prst="rect">
          <a:avLst/>
        </a:prstGeom>
      </xdr:spPr>
    </xdr:pic>
    <xdr:clientData/>
  </xdr:twoCellAnchor>
  <xdr:twoCellAnchor editAs="oneCell">
    <xdr:from>
      <xdr:col>2</xdr:col>
      <xdr:colOff>620590</xdr:colOff>
      <xdr:row>20</xdr:row>
      <xdr:rowOff>47625</xdr:rowOff>
    </xdr:from>
    <xdr:to>
      <xdr:col>2</xdr:col>
      <xdr:colOff>2047876</xdr:colOff>
      <xdr:row>20</xdr:row>
      <xdr:rowOff>1642399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3ABEF2F-0EE2-435C-AEBE-9B5531CE7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2876110" y="32607885"/>
          <a:ext cx="1427286" cy="159477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22</xdr:row>
      <xdr:rowOff>200025</xdr:rowOff>
    </xdr:from>
    <xdr:to>
      <xdr:col>2</xdr:col>
      <xdr:colOff>2064641</xdr:colOff>
      <xdr:row>22</xdr:row>
      <xdr:rowOff>1806323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604F24D7-5D82-487B-BA3E-B02ACC08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27021" y="36600765"/>
          <a:ext cx="1493140" cy="1606298"/>
        </a:xfrm>
        <a:prstGeom prst="rect">
          <a:avLst/>
        </a:prstGeom>
      </xdr:spPr>
    </xdr:pic>
    <xdr:clientData/>
  </xdr:twoCellAnchor>
  <xdr:twoCellAnchor editAs="oneCell">
    <xdr:from>
      <xdr:col>2</xdr:col>
      <xdr:colOff>274461</xdr:colOff>
      <xdr:row>23</xdr:row>
      <xdr:rowOff>9525</xdr:rowOff>
    </xdr:from>
    <xdr:to>
      <xdr:col>2</xdr:col>
      <xdr:colOff>2359502</xdr:colOff>
      <xdr:row>23</xdr:row>
      <xdr:rowOff>1892038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D204DA9F-9501-40F8-8E45-1A0D55FE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29981" y="38330505"/>
          <a:ext cx="2085041" cy="1882513"/>
        </a:xfrm>
        <a:prstGeom prst="rect">
          <a:avLst/>
        </a:prstGeom>
      </xdr:spPr>
    </xdr:pic>
    <xdr:clientData/>
  </xdr:twoCellAnchor>
  <xdr:twoCellAnchor editAs="oneCell">
    <xdr:from>
      <xdr:col>2</xdr:col>
      <xdr:colOff>627389</xdr:colOff>
      <xdr:row>24</xdr:row>
      <xdr:rowOff>161924</xdr:rowOff>
    </xdr:from>
    <xdr:to>
      <xdr:col>2</xdr:col>
      <xdr:colOff>1834655</xdr:colOff>
      <xdr:row>24</xdr:row>
      <xdr:rowOff>1710869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E5DA778F-6E6D-418E-B86A-132760DD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82909" y="40403144"/>
          <a:ext cx="1207266" cy="1548945"/>
        </a:xfrm>
        <a:prstGeom prst="rect">
          <a:avLst/>
        </a:prstGeom>
      </xdr:spPr>
    </xdr:pic>
    <xdr:clientData/>
  </xdr:twoCellAnchor>
  <xdr:twoCellAnchor editAs="oneCell">
    <xdr:from>
      <xdr:col>2</xdr:col>
      <xdr:colOff>442993</xdr:colOff>
      <xdr:row>25</xdr:row>
      <xdr:rowOff>28575</xdr:rowOff>
    </xdr:from>
    <xdr:to>
      <xdr:col>2</xdr:col>
      <xdr:colOff>2333624</xdr:colOff>
      <xdr:row>26</xdr:row>
      <xdr:rowOff>1461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2A18C656-83D7-4C1B-98A9-0CF285B5A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698513" y="42190035"/>
          <a:ext cx="1890631" cy="1887410"/>
        </a:xfrm>
        <a:prstGeom prst="rect">
          <a:avLst/>
        </a:prstGeom>
      </xdr:spPr>
    </xdr:pic>
    <xdr:clientData/>
  </xdr:twoCellAnchor>
  <xdr:twoCellAnchor editAs="oneCell">
    <xdr:from>
      <xdr:col>2</xdr:col>
      <xdr:colOff>729974</xdr:colOff>
      <xdr:row>26</xdr:row>
      <xdr:rowOff>95142</xdr:rowOff>
    </xdr:from>
    <xdr:to>
      <xdr:col>2</xdr:col>
      <xdr:colOff>1924049</xdr:colOff>
      <xdr:row>26</xdr:row>
      <xdr:rowOff>1820953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81FBDC83-29A3-4F82-9032-444BD74A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85494" y="44176842"/>
          <a:ext cx="1194075" cy="172581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27</xdr:row>
      <xdr:rowOff>51627</xdr:rowOff>
    </xdr:from>
    <xdr:to>
      <xdr:col>2</xdr:col>
      <xdr:colOff>1870867</xdr:colOff>
      <xdr:row>27</xdr:row>
      <xdr:rowOff>1761519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1A74E69C-1788-40C0-A61C-D4571890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17520" y="46053567"/>
          <a:ext cx="1108867" cy="1709892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28</xdr:row>
      <xdr:rowOff>90000</xdr:rowOff>
    </xdr:from>
    <xdr:to>
      <xdr:col>2</xdr:col>
      <xdr:colOff>1828800</xdr:colOff>
      <xdr:row>28</xdr:row>
      <xdr:rowOff>1842358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C1678271-5991-4568-A5CB-89055EA17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55595" y="48012180"/>
          <a:ext cx="1228725" cy="17523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29</xdr:row>
      <xdr:rowOff>76200</xdr:rowOff>
    </xdr:from>
    <xdr:to>
      <xdr:col>2</xdr:col>
      <xdr:colOff>1367668</xdr:colOff>
      <xdr:row>29</xdr:row>
      <xdr:rowOff>1749171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9657D0AF-72A7-45B4-AE67-C3E3DB01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46019" y="49918620"/>
          <a:ext cx="1177169" cy="1672971"/>
        </a:xfrm>
        <a:prstGeom prst="rect">
          <a:avLst/>
        </a:prstGeom>
      </xdr:spPr>
    </xdr:pic>
    <xdr:clientData/>
  </xdr:twoCellAnchor>
  <xdr:twoCellAnchor editAs="oneCell">
    <xdr:from>
      <xdr:col>2</xdr:col>
      <xdr:colOff>1284486</xdr:colOff>
      <xdr:row>29</xdr:row>
      <xdr:rowOff>95249</xdr:rowOff>
    </xdr:from>
    <xdr:to>
      <xdr:col>2</xdr:col>
      <xdr:colOff>2456120</xdr:colOff>
      <xdr:row>29</xdr:row>
      <xdr:rowOff>1630600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9D433E5B-6512-4513-80ED-ADD2C11DD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 flipH="1">
          <a:off x="3358147" y="50119528"/>
          <a:ext cx="1535351" cy="1171634"/>
        </a:xfrm>
        <a:prstGeom prst="rect">
          <a:avLst/>
        </a:prstGeom>
      </xdr:spPr>
    </xdr:pic>
    <xdr:clientData/>
  </xdr:twoCellAnchor>
  <xdr:twoCellAnchor editAs="oneCell">
    <xdr:from>
      <xdr:col>2</xdr:col>
      <xdr:colOff>463368</xdr:colOff>
      <xdr:row>30</xdr:row>
      <xdr:rowOff>123724</xdr:rowOff>
    </xdr:from>
    <xdr:to>
      <xdr:col>2</xdr:col>
      <xdr:colOff>2305049</xdr:colOff>
      <xdr:row>30</xdr:row>
      <xdr:rowOff>1791155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E0D2F798-F8C8-4A5E-9C09-8677F203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2718888" y="51886384"/>
          <a:ext cx="1841681" cy="1667431"/>
        </a:xfrm>
        <a:prstGeom prst="rect">
          <a:avLst/>
        </a:prstGeom>
      </xdr:spPr>
    </xdr:pic>
    <xdr:clientData/>
  </xdr:twoCellAnchor>
  <xdr:twoCellAnchor editAs="oneCell">
    <xdr:from>
      <xdr:col>2</xdr:col>
      <xdr:colOff>955229</xdr:colOff>
      <xdr:row>31</xdr:row>
      <xdr:rowOff>95251</xdr:rowOff>
    </xdr:from>
    <xdr:to>
      <xdr:col>2</xdr:col>
      <xdr:colOff>1905000</xdr:colOff>
      <xdr:row>31</xdr:row>
      <xdr:rowOff>1667191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98A68FC-52CA-43EE-AD7E-88329984C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210749" y="53778151"/>
          <a:ext cx="949771" cy="157194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32</xdr:row>
      <xdr:rowOff>219075</xdr:rowOff>
    </xdr:from>
    <xdr:to>
      <xdr:col>2</xdr:col>
      <xdr:colOff>2539564</xdr:colOff>
      <xdr:row>32</xdr:row>
      <xdr:rowOff>1606035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4B4E653-90CD-4B19-9E02-8EF9132D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93645" y="55822215"/>
          <a:ext cx="2301439" cy="1386960"/>
        </a:xfrm>
        <a:prstGeom prst="rect">
          <a:avLst/>
        </a:prstGeom>
      </xdr:spPr>
    </xdr:pic>
    <xdr:clientData/>
  </xdr:twoCellAnchor>
  <xdr:twoCellAnchor editAs="oneCell">
    <xdr:from>
      <xdr:col>2</xdr:col>
      <xdr:colOff>294567</xdr:colOff>
      <xdr:row>33</xdr:row>
      <xdr:rowOff>38100</xdr:rowOff>
    </xdr:from>
    <xdr:to>
      <xdr:col>2</xdr:col>
      <xdr:colOff>2320513</xdr:colOff>
      <xdr:row>33</xdr:row>
      <xdr:rowOff>1817565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C99A42E7-27BC-4222-8EB0-D1E32426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087" y="57561480"/>
          <a:ext cx="2025946" cy="177946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34</xdr:row>
      <xdr:rowOff>190500</xdr:rowOff>
    </xdr:from>
    <xdr:to>
      <xdr:col>2</xdr:col>
      <xdr:colOff>1958470</xdr:colOff>
      <xdr:row>34</xdr:row>
      <xdr:rowOff>1600322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B6D9388B-B7F3-4BC5-92A2-BFE7E7F2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712720" y="59634120"/>
          <a:ext cx="1501270" cy="1409822"/>
        </a:xfrm>
        <a:prstGeom prst="rect">
          <a:avLst/>
        </a:prstGeom>
      </xdr:spPr>
    </xdr:pic>
    <xdr:clientData/>
  </xdr:twoCellAnchor>
  <xdr:oneCellAnchor>
    <xdr:from>
      <xdr:col>2</xdr:col>
      <xdr:colOff>266700</xdr:colOff>
      <xdr:row>36</xdr:row>
      <xdr:rowOff>114167</xdr:rowOff>
    </xdr:from>
    <xdr:ext cx="1846882" cy="1672938"/>
    <xdr:pic>
      <xdr:nvPicPr>
        <xdr:cNvPr id="35" name="Imagem 34">
          <a:extLst>
            <a:ext uri="{FF2B5EF4-FFF2-40B4-BE49-F238E27FC236}">
              <a16:creationId xmlns:a16="http://schemas.microsoft.com/office/drawing/2014/main" id="{19D8BACF-61E4-4FEE-BA76-E8A05A087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22220" y="63398267"/>
          <a:ext cx="1846882" cy="1672938"/>
        </a:xfrm>
        <a:prstGeom prst="rect">
          <a:avLst/>
        </a:prstGeom>
      </xdr:spPr>
    </xdr:pic>
    <xdr:clientData/>
  </xdr:oneCellAnchor>
  <xdr:twoCellAnchor editAs="oneCell">
    <xdr:from>
      <xdr:col>2</xdr:col>
      <xdr:colOff>295681</xdr:colOff>
      <xdr:row>35</xdr:row>
      <xdr:rowOff>169899</xdr:rowOff>
    </xdr:from>
    <xdr:to>
      <xdr:col>2</xdr:col>
      <xdr:colOff>2381250</xdr:colOff>
      <xdr:row>35</xdr:row>
      <xdr:rowOff>1853936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98B6BA16-3EBD-4804-9321-D8053DDF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1201" y="61533759"/>
          <a:ext cx="2085569" cy="1684037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38</xdr:row>
      <xdr:rowOff>219075</xdr:rowOff>
    </xdr:from>
    <xdr:to>
      <xdr:col>2</xdr:col>
      <xdr:colOff>2486210</xdr:colOff>
      <xdr:row>38</xdr:row>
      <xdr:rowOff>1453622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AC7604EC-08CA-45FD-BCD8-398562FCB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07945" y="67343655"/>
          <a:ext cx="2133785" cy="12345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37</xdr:row>
      <xdr:rowOff>47625</xdr:rowOff>
    </xdr:from>
    <xdr:to>
      <xdr:col>2</xdr:col>
      <xdr:colOff>2103246</xdr:colOff>
      <xdr:row>37</xdr:row>
      <xdr:rowOff>1800377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E6961739-C866-4856-BC7D-CEF3F700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03220" y="65251965"/>
          <a:ext cx="1455546" cy="1752752"/>
        </a:xfrm>
        <a:prstGeom prst="rect">
          <a:avLst/>
        </a:prstGeom>
      </xdr:spPr>
    </xdr:pic>
    <xdr:clientData/>
  </xdr:twoCellAnchor>
  <xdr:twoCellAnchor editAs="oneCell">
    <xdr:from>
      <xdr:col>2</xdr:col>
      <xdr:colOff>257316</xdr:colOff>
      <xdr:row>39</xdr:row>
      <xdr:rowOff>38100</xdr:rowOff>
    </xdr:from>
    <xdr:to>
      <xdr:col>2</xdr:col>
      <xdr:colOff>2301436</xdr:colOff>
      <xdr:row>39</xdr:row>
      <xdr:rowOff>1903274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7D94F00C-000A-48E4-AA1E-DADA4EAE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12836" y="69082920"/>
          <a:ext cx="2044120" cy="1865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40</xdr:row>
      <xdr:rowOff>57150</xdr:rowOff>
    </xdr:from>
    <xdr:to>
      <xdr:col>2</xdr:col>
      <xdr:colOff>2169948</xdr:colOff>
      <xdr:row>40</xdr:row>
      <xdr:rowOff>1870867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C8E9A179-C0BD-4606-A65E-C81FFBD4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665095" y="71022210"/>
          <a:ext cx="1760373" cy="181371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anielle Medina" id="{B3AE2B68-DF65-4031-8549-94D58D049C20}" userId="S::danielle.medina@cataventocultural.org.br::f05e8623-f066-428d-a13e-2ef157f5e40b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8" dT="2022-11-07T04:24:52.20" personId="{B3AE2B68-DF65-4031-8549-94D58D049C20}" id="{9D773C79-E467-4D1E-80DE-85C26E0090C4}">
    <text>23	24	25
25	26	25
27	28	30
29	30	40
31	32	40
33	34	40
35	36	60
37	38	60
39	40	60
41	42	60
43	44	50
45	46	10
		500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omegabrindes.com.br/brindes-personalizados/loja/lapis-ecologico-plantavel-com-sementes-personalizado/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0B86F-6567-460C-8C2F-DDDA61D4A5A3}">
  <sheetPr>
    <tabColor rgb="FFC00000"/>
  </sheetPr>
  <dimension ref="A1:I65"/>
  <sheetViews>
    <sheetView showGridLines="0" zoomScale="80" zoomScaleNormal="80" workbookViewId="0">
      <pane ySplit="9" topLeftCell="A10" activePane="bottomLeft" state="frozen"/>
      <selection pane="bottomLeft" sqref="A1:H1"/>
    </sheetView>
  </sheetViews>
  <sheetFormatPr defaultRowHeight="15" x14ac:dyDescent="0.25"/>
  <cols>
    <col min="1" max="1" width="5.85546875" customWidth="1"/>
    <col min="2" max="2" width="63.28515625" bestFit="1" customWidth="1"/>
    <col min="3" max="3" width="33.85546875" style="8" bestFit="1" customWidth="1"/>
    <col min="4" max="4" width="21.7109375" style="8" customWidth="1"/>
    <col min="5" max="5" width="9.42578125" customWidth="1"/>
    <col min="6" max="6" width="9.28515625" bestFit="1" customWidth="1"/>
    <col min="7" max="7" width="13" style="6" customWidth="1"/>
    <col min="8" max="8" width="14.28515625" bestFit="1" customWidth="1"/>
    <col min="9" max="9" width="22.28515625" customWidth="1"/>
    <col min="12" max="13" width="3.28515625" bestFit="1" customWidth="1"/>
  </cols>
  <sheetData>
    <row r="1" spans="1:9" ht="30.75" customHeight="1" thickBot="1" x14ac:dyDescent="0.3">
      <c r="A1" s="28" t="s">
        <v>143</v>
      </c>
      <c r="B1" s="29"/>
      <c r="C1" s="29"/>
      <c r="D1" s="29"/>
      <c r="E1" s="29"/>
      <c r="F1" s="29"/>
      <c r="G1" s="29"/>
      <c r="H1" s="30"/>
    </row>
    <row r="2" spans="1:9" ht="20.25" customHeight="1" x14ac:dyDescent="0.25">
      <c r="A2" s="1"/>
      <c r="B2" s="1"/>
      <c r="C2" s="1"/>
      <c r="D2" s="1"/>
      <c r="E2" s="1"/>
      <c r="F2" s="1"/>
      <c r="G2" s="1"/>
      <c r="H2" s="1"/>
    </row>
    <row r="3" spans="1:9" ht="15.75" x14ac:dyDescent="0.25">
      <c r="A3" s="31" t="s">
        <v>0</v>
      </c>
      <c r="B3" s="32"/>
      <c r="C3" s="32"/>
      <c r="D3" s="32"/>
      <c r="E3" s="32"/>
      <c r="F3" s="32"/>
      <c r="G3" s="32"/>
      <c r="H3" s="32"/>
    </row>
    <row r="4" spans="1:9" ht="15.75" x14ac:dyDescent="0.25">
      <c r="A4" s="33" t="s">
        <v>1</v>
      </c>
      <c r="B4" s="33"/>
      <c r="C4" s="33"/>
      <c r="D4" s="33"/>
      <c r="E4" s="33"/>
      <c r="F4" s="33"/>
      <c r="G4" s="33"/>
      <c r="H4" s="33"/>
    </row>
    <row r="5" spans="1:9" ht="15.75" x14ac:dyDescent="0.25">
      <c r="A5" s="33" t="s">
        <v>2</v>
      </c>
      <c r="B5" s="33"/>
      <c r="C5" s="33"/>
      <c r="D5" s="33"/>
      <c r="E5" s="33"/>
      <c r="F5" s="33"/>
      <c r="G5" s="33"/>
      <c r="H5" s="33"/>
    </row>
    <row r="6" spans="1:9" ht="15.75" x14ac:dyDescent="0.25">
      <c r="A6" s="33" t="s">
        <v>3</v>
      </c>
      <c r="B6" s="33"/>
      <c r="C6" s="33"/>
      <c r="D6" s="33"/>
      <c r="E6" s="33"/>
      <c r="F6" s="33"/>
      <c r="G6" s="33"/>
      <c r="H6" s="33"/>
    </row>
    <row r="7" spans="1:9" ht="15.75" x14ac:dyDescent="0.25">
      <c r="A7" s="34" t="s">
        <v>4</v>
      </c>
      <c r="B7" s="34"/>
      <c r="C7" s="7"/>
      <c r="D7" s="7"/>
      <c r="E7" s="2"/>
      <c r="F7" s="34" t="s">
        <v>5</v>
      </c>
      <c r="G7" s="34"/>
      <c r="H7" s="34"/>
    </row>
    <row r="8" spans="1:9" ht="15.75" x14ac:dyDescent="0.25">
      <c r="A8" s="3"/>
      <c r="B8" s="4"/>
      <c r="C8" s="3"/>
      <c r="D8" s="3"/>
      <c r="E8" s="4"/>
      <c r="F8" s="3"/>
      <c r="G8" s="3"/>
    </row>
    <row r="9" spans="1:9" s="5" customFormat="1" ht="47.25" x14ac:dyDescent="0.35">
      <c r="A9" s="9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6" t="s">
        <v>11</v>
      </c>
      <c r="G9" s="16" t="s">
        <v>12</v>
      </c>
      <c r="H9" s="16" t="s">
        <v>13</v>
      </c>
      <c r="I9" s="14">
        <f>H62</f>
        <v>0</v>
      </c>
    </row>
    <row r="10" spans="1:9" ht="30" x14ac:dyDescent="0.25">
      <c r="A10" s="10">
        <v>1</v>
      </c>
      <c r="B10" s="17" t="s">
        <v>14</v>
      </c>
      <c r="C10" s="11" t="s">
        <v>15</v>
      </c>
      <c r="D10" s="11"/>
      <c r="E10" s="17"/>
      <c r="F10" s="18">
        <v>100</v>
      </c>
      <c r="G10" s="19"/>
      <c r="H10" s="20"/>
    </row>
    <row r="11" spans="1:9" ht="30" x14ac:dyDescent="0.25">
      <c r="A11" s="10">
        <v>2</v>
      </c>
      <c r="B11" s="17" t="s">
        <v>16</v>
      </c>
      <c r="C11" s="11" t="s">
        <v>15</v>
      </c>
      <c r="D11" s="11"/>
      <c r="E11" s="17"/>
      <c r="F11" s="18">
        <v>100</v>
      </c>
      <c r="G11" s="19"/>
      <c r="H11" s="20"/>
    </row>
    <row r="12" spans="1:9" ht="30" x14ac:dyDescent="0.25">
      <c r="A12" s="10">
        <v>3</v>
      </c>
      <c r="B12" s="17" t="s">
        <v>16</v>
      </c>
      <c r="C12" s="11" t="s">
        <v>17</v>
      </c>
      <c r="D12" s="11"/>
      <c r="E12" s="17"/>
      <c r="F12" s="18">
        <v>50</v>
      </c>
      <c r="G12" s="19"/>
      <c r="H12" s="20"/>
    </row>
    <row r="13" spans="1:9" ht="30" x14ac:dyDescent="0.25">
      <c r="A13" s="10">
        <v>4</v>
      </c>
      <c r="B13" s="17" t="s">
        <v>16</v>
      </c>
      <c r="C13" s="11" t="s">
        <v>18</v>
      </c>
      <c r="D13" s="11"/>
      <c r="E13" s="17"/>
      <c r="F13" s="18">
        <v>50</v>
      </c>
      <c r="G13" s="19"/>
      <c r="H13" s="20"/>
    </row>
    <row r="14" spans="1:9" ht="30" x14ac:dyDescent="0.25">
      <c r="A14" s="10">
        <v>5</v>
      </c>
      <c r="B14" s="17" t="s">
        <v>19</v>
      </c>
      <c r="C14" s="11" t="s">
        <v>15</v>
      </c>
      <c r="D14" s="11"/>
      <c r="E14" s="17"/>
      <c r="F14" s="18">
        <v>100</v>
      </c>
      <c r="G14" s="21"/>
      <c r="H14" s="22"/>
    </row>
    <row r="15" spans="1:9" ht="30" x14ac:dyDescent="0.25">
      <c r="A15" s="10">
        <v>6</v>
      </c>
      <c r="B15" s="17" t="s">
        <v>20</v>
      </c>
      <c r="C15" s="11" t="s">
        <v>15</v>
      </c>
      <c r="D15" s="11"/>
      <c r="E15" s="17"/>
      <c r="F15" s="18">
        <v>100</v>
      </c>
      <c r="G15" s="21"/>
      <c r="H15" s="22"/>
    </row>
    <row r="16" spans="1:9" ht="30" x14ac:dyDescent="0.25">
      <c r="A16" s="10">
        <v>7</v>
      </c>
      <c r="B16" s="17" t="s">
        <v>21</v>
      </c>
      <c r="C16" s="11" t="s">
        <v>15</v>
      </c>
      <c r="D16" s="11"/>
      <c r="E16" s="17"/>
      <c r="F16" s="18">
        <v>100</v>
      </c>
      <c r="G16" s="19"/>
      <c r="H16" s="20"/>
    </row>
    <row r="17" spans="1:8" ht="30" x14ac:dyDescent="0.25">
      <c r="A17" s="10">
        <v>8</v>
      </c>
      <c r="B17" s="17" t="s">
        <v>22</v>
      </c>
      <c r="C17" s="11" t="s">
        <v>15</v>
      </c>
      <c r="D17" s="11"/>
      <c r="E17" s="17"/>
      <c r="F17" s="18">
        <v>100</v>
      </c>
      <c r="G17" s="19"/>
      <c r="H17" s="20"/>
    </row>
    <row r="18" spans="1:8" ht="30" x14ac:dyDescent="0.25">
      <c r="A18" s="10">
        <v>9</v>
      </c>
      <c r="B18" s="17" t="s">
        <v>22</v>
      </c>
      <c r="C18" s="11" t="s">
        <v>17</v>
      </c>
      <c r="D18" s="11"/>
      <c r="E18" s="17"/>
      <c r="F18" s="18">
        <v>50</v>
      </c>
      <c r="G18" s="19"/>
      <c r="H18" s="20"/>
    </row>
    <row r="19" spans="1:8" ht="30" x14ac:dyDescent="0.25">
      <c r="A19" s="10">
        <v>10</v>
      </c>
      <c r="B19" s="17" t="s">
        <v>22</v>
      </c>
      <c r="C19" s="11" t="s">
        <v>18</v>
      </c>
      <c r="D19" s="11"/>
      <c r="E19" s="17"/>
      <c r="F19" s="18">
        <v>50</v>
      </c>
      <c r="G19" s="19"/>
      <c r="H19" s="20"/>
    </row>
    <row r="20" spans="1:8" x14ac:dyDescent="0.25">
      <c r="A20" s="10">
        <v>11</v>
      </c>
      <c r="B20" s="17" t="s">
        <v>23</v>
      </c>
      <c r="C20" s="11" t="s">
        <v>15</v>
      </c>
      <c r="D20" s="11"/>
      <c r="E20" s="17"/>
      <c r="F20" s="18">
        <v>300</v>
      </c>
      <c r="G20" s="21"/>
      <c r="H20" s="22"/>
    </row>
    <row r="21" spans="1:8" x14ac:dyDescent="0.25">
      <c r="A21" s="10">
        <v>12</v>
      </c>
      <c r="B21" s="17" t="s">
        <v>24</v>
      </c>
      <c r="C21" s="11" t="s">
        <v>25</v>
      </c>
      <c r="D21" s="11"/>
      <c r="E21" s="17"/>
      <c r="F21" s="18">
        <v>100</v>
      </c>
      <c r="G21" s="21"/>
      <c r="H21" s="22"/>
    </row>
    <row r="22" spans="1:8" ht="45" x14ac:dyDescent="0.25">
      <c r="A22" s="10">
        <v>13</v>
      </c>
      <c r="B22" s="17" t="s">
        <v>26</v>
      </c>
      <c r="C22" s="11" t="s">
        <v>27</v>
      </c>
      <c r="D22" s="11"/>
      <c r="E22" s="17"/>
      <c r="F22" s="18">
        <v>100</v>
      </c>
      <c r="G22" s="21"/>
      <c r="H22" s="22"/>
    </row>
    <row r="23" spans="1:8" ht="30" x14ac:dyDescent="0.25">
      <c r="A23" s="10">
        <v>14</v>
      </c>
      <c r="B23" s="17" t="s">
        <v>28</v>
      </c>
      <c r="C23" s="11" t="s">
        <v>29</v>
      </c>
      <c r="D23" s="11"/>
      <c r="E23" s="17"/>
      <c r="F23" s="18">
        <v>100</v>
      </c>
      <c r="G23" s="21"/>
      <c r="H23" s="22"/>
    </row>
    <row r="24" spans="1:8" x14ac:dyDescent="0.25">
      <c r="A24" s="10">
        <v>15</v>
      </c>
      <c r="B24" s="17" t="s">
        <v>30</v>
      </c>
      <c r="C24" s="11" t="s">
        <v>31</v>
      </c>
      <c r="D24" s="11"/>
      <c r="E24" s="17"/>
      <c r="F24" s="18">
        <v>300</v>
      </c>
      <c r="G24" s="21"/>
      <c r="H24" s="22"/>
    </row>
    <row r="25" spans="1:8" x14ac:dyDescent="0.25">
      <c r="A25" s="10">
        <v>16</v>
      </c>
      <c r="B25" s="17" t="s">
        <v>32</v>
      </c>
      <c r="C25" s="11" t="s">
        <v>15</v>
      </c>
      <c r="D25" s="11"/>
      <c r="E25" s="17"/>
      <c r="F25" s="18">
        <v>1000</v>
      </c>
      <c r="G25" s="21"/>
      <c r="H25" s="22"/>
    </row>
    <row r="26" spans="1:8" x14ac:dyDescent="0.25">
      <c r="A26" s="10">
        <v>17</v>
      </c>
      <c r="B26" s="17" t="s">
        <v>32</v>
      </c>
      <c r="C26" s="11" t="s">
        <v>33</v>
      </c>
      <c r="D26" s="11"/>
      <c r="E26" s="17"/>
      <c r="F26" s="18">
        <v>1000</v>
      </c>
      <c r="G26" s="21"/>
      <c r="H26" s="22"/>
    </row>
    <row r="27" spans="1:8" x14ac:dyDescent="0.25">
      <c r="A27" s="10">
        <v>18</v>
      </c>
      <c r="B27" s="17" t="s">
        <v>34</v>
      </c>
      <c r="C27" s="11" t="s">
        <v>15</v>
      </c>
      <c r="D27" s="11"/>
      <c r="E27" s="17"/>
      <c r="F27" s="18">
        <v>1000</v>
      </c>
      <c r="G27" s="21"/>
      <c r="H27" s="22"/>
    </row>
    <row r="28" spans="1:8" x14ac:dyDescent="0.25">
      <c r="A28" s="10">
        <v>19</v>
      </c>
      <c r="B28" s="17" t="s">
        <v>34</v>
      </c>
      <c r="C28" s="11" t="s">
        <v>33</v>
      </c>
      <c r="D28" s="11"/>
      <c r="E28" s="17"/>
      <c r="F28" s="18">
        <v>1000</v>
      </c>
      <c r="G28" s="21"/>
      <c r="H28" s="22"/>
    </row>
    <row r="29" spans="1:8" x14ac:dyDescent="0.25">
      <c r="A29" s="10">
        <v>20</v>
      </c>
      <c r="B29" s="17" t="s">
        <v>35</v>
      </c>
      <c r="C29" s="11" t="s">
        <v>15</v>
      </c>
      <c r="D29" s="11"/>
      <c r="E29" s="17"/>
      <c r="F29" s="18">
        <v>1000</v>
      </c>
      <c r="G29" s="21"/>
      <c r="H29" s="22"/>
    </row>
    <row r="30" spans="1:8" x14ac:dyDescent="0.25">
      <c r="A30" s="10">
        <v>21</v>
      </c>
      <c r="B30" s="17" t="s">
        <v>36</v>
      </c>
      <c r="C30" s="11" t="s">
        <v>15</v>
      </c>
      <c r="D30" s="11"/>
      <c r="E30" s="17"/>
      <c r="F30" s="18">
        <v>200</v>
      </c>
      <c r="G30" s="21"/>
      <c r="H30" s="22"/>
    </row>
    <row r="31" spans="1:8" x14ac:dyDescent="0.25">
      <c r="A31" s="10">
        <v>22</v>
      </c>
      <c r="B31" s="17" t="s">
        <v>36</v>
      </c>
      <c r="C31" s="11" t="s">
        <v>33</v>
      </c>
      <c r="D31" s="11"/>
      <c r="E31" s="17"/>
      <c r="F31" s="18">
        <v>100</v>
      </c>
      <c r="G31" s="21"/>
      <c r="H31" s="22"/>
    </row>
    <row r="32" spans="1:8" x14ac:dyDescent="0.25">
      <c r="A32" s="10">
        <v>23</v>
      </c>
      <c r="B32" s="17" t="s">
        <v>37</v>
      </c>
      <c r="C32" s="11" t="s">
        <v>31</v>
      </c>
      <c r="D32" s="11"/>
      <c r="E32" s="17"/>
      <c r="F32" s="18">
        <v>200</v>
      </c>
      <c r="G32" s="21"/>
      <c r="H32" s="22"/>
    </row>
    <row r="33" spans="1:8" ht="26.45" customHeight="1" x14ac:dyDescent="0.25">
      <c r="A33" s="10">
        <v>24</v>
      </c>
      <c r="B33" s="17" t="s">
        <v>38</v>
      </c>
      <c r="C33" s="11" t="s">
        <v>39</v>
      </c>
      <c r="D33" s="11"/>
      <c r="E33" s="17"/>
      <c r="F33" s="18">
        <v>300</v>
      </c>
      <c r="G33" s="21"/>
      <c r="H33" s="22"/>
    </row>
    <row r="34" spans="1:8" x14ac:dyDescent="0.25">
      <c r="A34" s="10">
        <v>25</v>
      </c>
      <c r="B34" s="17" t="s">
        <v>40</v>
      </c>
      <c r="C34" s="11" t="s">
        <v>41</v>
      </c>
      <c r="D34" s="11"/>
      <c r="E34" s="17"/>
      <c r="F34" s="18">
        <v>1000</v>
      </c>
      <c r="G34" s="21"/>
      <c r="H34" s="22"/>
    </row>
    <row r="35" spans="1:8" x14ac:dyDescent="0.25">
      <c r="A35" s="10">
        <v>26</v>
      </c>
      <c r="B35" s="17" t="s">
        <v>42</v>
      </c>
      <c r="C35" s="11" t="s">
        <v>41</v>
      </c>
      <c r="D35" s="11"/>
      <c r="E35" s="17"/>
      <c r="F35" s="18">
        <v>1000</v>
      </c>
      <c r="G35" s="21"/>
      <c r="H35" s="22"/>
    </row>
    <row r="36" spans="1:8" x14ac:dyDescent="0.25">
      <c r="A36" s="10">
        <v>27</v>
      </c>
      <c r="B36" s="17" t="s">
        <v>43</v>
      </c>
      <c r="C36" s="11" t="s">
        <v>41</v>
      </c>
      <c r="D36" s="11"/>
      <c r="E36" s="17"/>
      <c r="F36" s="18">
        <v>300</v>
      </c>
      <c r="G36" s="21"/>
      <c r="H36" s="22"/>
    </row>
    <row r="37" spans="1:8" x14ac:dyDescent="0.25">
      <c r="A37" s="10">
        <v>28</v>
      </c>
      <c r="B37" s="17" t="s">
        <v>44</v>
      </c>
      <c r="C37" s="11" t="s">
        <v>15</v>
      </c>
      <c r="D37" s="11"/>
      <c r="E37" s="17"/>
      <c r="F37" s="18">
        <v>50</v>
      </c>
      <c r="G37" s="21"/>
      <c r="H37" s="22"/>
    </row>
    <row r="38" spans="1:8" x14ac:dyDescent="0.25">
      <c r="A38" s="10">
        <v>29</v>
      </c>
      <c r="B38" s="17" t="s">
        <v>45</v>
      </c>
      <c r="C38" s="11" t="s">
        <v>15</v>
      </c>
      <c r="D38" s="11"/>
      <c r="E38" s="17"/>
      <c r="F38" s="18">
        <v>50</v>
      </c>
      <c r="G38" s="21"/>
      <c r="H38" s="22"/>
    </row>
    <row r="39" spans="1:8" x14ac:dyDescent="0.25">
      <c r="A39" s="10">
        <v>30</v>
      </c>
      <c r="B39" s="17" t="s">
        <v>46</v>
      </c>
      <c r="C39" s="11" t="s">
        <v>47</v>
      </c>
      <c r="D39" s="11"/>
      <c r="E39" s="17"/>
      <c r="F39" s="18">
        <v>500</v>
      </c>
      <c r="G39" s="21"/>
      <c r="H39" s="22"/>
    </row>
    <row r="40" spans="1:8" x14ac:dyDescent="0.25">
      <c r="A40" s="10">
        <v>31</v>
      </c>
      <c r="B40" s="17" t="s">
        <v>48</v>
      </c>
      <c r="C40" s="11" t="s">
        <v>15</v>
      </c>
      <c r="D40" s="11"/>
      <c r="E40" s="17"/>
      <c r="F40" s="18">
        <v>500</v>
      </c>
      <c r="G40" s="21"/>
      <c r="H40" s="22"/>
    </row>
    <row r="41" spans="1:8" x14ac:dyDescent="0.25">
      <c r="A41" s="10">
        <v>32</v>
      </c>
      <c r="B41" s="17" t="s">
        <v>49</v>
      </c>
      <c r="C41" s="11" t="s">
        <v>47</v>
      </c>
      <c r="D41" s="11"/>
      <c r="E41" s="17"/>
      <c r="F41" s="18">
        <v>500</v>
      </c>
      <c r="G41" s="21"/>
      <c r="H41" s="22"/>
    </row>
    <row r="42" spans="1:8" x14ac:dyDescent="0.25">
      <c r="A42" s="10">
        <v>33</v>
      </c>
      <c r="B42" s="17" t="s">
        <v>50</v>
      </c>
      <c r="C42" s="11" t="s">
        <v>47</v>
      </c>
      <c r="D42" s="11"/>
      <c r="E42" s="17"/>
      <c r="F42" s="18">
        <v>500</v>
      </c>
      <c r="G42" s="21"/>
      <c r="H42" s="22"/>
    </row>
    <row r="43" spans="1:8" ht="30" x14ac:dyDescent="0.25">
      <c r="A43" s="10">
        <v>34</v>
      </c>
      <c r="B43" s="17" t="s">
        <v>51</v>
      </c>
      <c r="C43" s="11" t="s">
        <v>52</v>
      </c>
      <c r="D43" s="11"/>
      <c r="E43" s="17"/>
      <c r="F43" s="18">
        <v>400</v>
      </c>
      <c r="G43" s="21"/>
      <c r="H43" s="22"/>
    </row>
    <row r="44" spans="1:8" ht="30" x14ac:dyDescent="0.25">
      <c r="A44" s="10">
        <v>35</v>
      </c>
      <c r="B44" s="17" t="s">
        <v>53</v>
      </c>
      <c r="C44" s="11" t="s">
        <v>52</v>
      </c>
      <c r="D44" s="11"/>
      <c r="E44" s="17"/>
      <c r="F44" s="18">
        <v>400</v>
      </c>
      <c r="G44" s="21"/>
      <c r="H44" s="22"/>
    </row>
    <row r="45" spans="1:8" x14ac:dyDescent="0.25">
      <c r="A45" s="10">
        <v>36</v>
      </c>
      <c r="B45" s="17" t="s">
        <v>54</v>
      </c>
      <c r="C45" s="11" t="s">
        <v>15</v>
      </c>
      <c r="D45" s="11"/>
      <c r="E45" s="17"/>
      <c r="F45" s="18">
        <v>100</v>
      </c>
      <c r="G45" s="21"/>
      <c r="H45" s="22"/>
    </row>
    <row r="46" spans="1:8" x14ac:dyDescent="0.25">
      <c r="A46" s="10">
        <v>37</v>
      </c>
      <c r="B46" s="17" t="s">
        <v>55</v>
      </c>
      <c r="C46" s="11" t="s">
        <v>15</v>
      </c>
      <c r="D46" s="11"/>
      <c r="E46" s="17"/>
      <c r="F46" s="18">
        <v>100</v>
      </c>
      <c r="G46" s="21"/>
      <c r="H46" s="22"/>
    </row>
    <row r="47" spans="1:8" ht="30" x14ac:dyDescent="0.25">
      <c r="A47" s="10">
        <v>38</v>
      </c>
      <c r="B47" s="17" t="s">
        <v>56</v>
      </c>
      <c r="C47" s="11" t="s">
        <v>41</v>
      </c>
      <c r="D47" s="11"/>
      <c r="E47" s="17"/>
      <c r="F47" s="18">
        <v>500</v>
      </c>
      <c r="G47" s="21"/>
      <c r="H47" s="22"/>
    </row>
    <row r="48" spans="1:8" x14ac:dyDescent="0.25">
      <c r="A48" s="10">
        <v>39</v>
      </c>
      <c r="B48" s="17" t="s">
        <v>57</v>
      </c>
      <c r="C48" s="11" t="s">
        <v>58</v>
      </c>
      <c r="D48" s="11"/>
      <c r="E48" s="17"/>
      <c r="F48" s="18">
        <v>400</v>
      </c>
      <c r="G48" s="21"/>
      <c r="H48" s="22"/>
    </row>
    <row r="49" spans="1:8" x14ac:dyDescent="0.25">
      <c r="A49" s="10">
        <v>40</v>
      </c>
      <c r="B49" s="17" t="s">
        <v>59</v>
      </c>
      <c r="C49" s="11" t="s">
        <v>60</v>
      </c>
      <c r="D49" s="11"/>
      <c r="E49" s="17"/>
      <c r="F49" s="18">
        <v>400</v>
      </c>
      <c r="G49" s="21"/>
      <c r="H49" s="22"/>
    </row>
    <row r="50" spans="1:8" x14ac:dyDescent="0.25">
      <c r="A50" s="10">
        <v>41</v>
      </c>
      <c r="B50" s="17" t="s">
        <v>61</v>
      </c>
      <c r="C50" s="11" t="s">
        <v>60</v>
      </c>
      <c r="D50" s="11"/>
      <c r="E50" s="17"/>
      <c r="F50" s="18">
        <v>400</v>
      </c>
      <c r="G50" s="21"/>
      <c r="H50" s="22"/>
    </row>
    <row r="51" spans="1:8" ht="30" x14ac:dyDescent="0.25">
      <c r="A51" s="10">
        <v>42</v>
      </c>
      <c r="B51" s="17" t="s">
        <v>62</v>
      </c>
      <c r="C51" s="11" t="s">
        <v>63</v>
      </c>
      <c r="D51" s="11"/>
      <c r="E51" s="17"/>
      <c r="F51" s="18">
        <v>150</v>
      </c>
      <c r="G51" s="21"/>
      <c r="H51" s="22"/>
    </row>
    <row r="52" spans="1:8" ht="30" x14ac:dyDescent="0.25">
      <c r="A52" s="10">
        <v>43</v>
      </c>
      <c r="B52" s="17" t="s">
        <v>64</v>
      </c>
      <c r="C52" s="11" t="s">
        <v>65</v>
      </c>
      <c r="D52" s="11"/>
      <c r="E52" s="17"/>
      <c r="F52" s="10">
        <v>100</v>
      </c>
      <c r="G52" s="21"/>
      <c r="H52" s="22"/>
    </row>
    <row r="53" spans="1:8" x14ac:dyDescent="0.25">
      <c r="A53" s="10">
        <v>44</v>
      </c>
      <c r="B53" s="17" t="s">
        <v>66</v>
      </c>
      <c r="C53" s="11" t="s">
        <v>67</v>
      </c>
      <c r="D53" s="11"/>
      <c r="E53" s="17"/>
      <c r="F53" s="10">
        <v>150</v>
      </c>
      <c r="G53" s="21"/>
      <c r="H53" s="22"/>
    </row>
    <row r="54" spans="1:8" x14ac:dyDescent="0.25">
      <c r="A54" s="10">
        <v>45</v>
      </c>
      <c r="B54" s="17" t="s">
        <v>68</v>
      </c>
      <c r="C54" s="11" t="s">
        <v>58</v>
      </c>
      <c r="D54" s="11"/>
      <c r="E54" s="17"/>
      <c r="F54" s="10">
        <v>150</v>
      </c>
      <c r="G54" s="21"/>
      <c r="H54" s="22"/>
    </row>
    <row r="55" spans="1:8" x14ac:dyDescent="0.25">
      <c r="A55" s="10">
        <v>46</v>
      </c>
      <c r="B55" s="17" t="s">
        <v>69</v>
      </c>
      <c r="C55" s="11" t="s">
        <v>67</v>
      </c>
      <c r="D55" s="11"/>
      <c r="E55" s="17"/>
      <c r="F55" s="10">
        <v>150</v>
      </c>
      <c r="G55" s="21"/>
      <c r="H55" s="22"/>
    </row>
    <row r="56" spans="1:8" x14ac:dyDescent="0.25">
      <c r="A56" s="10">
        <v>47</v>
      </c>
      <c r="B56" s="17" t="s">
        <v>70</v>
      </c>
      <c r="C56" s="11" t="s">
        <v>67</v>
      </c>
      <c r="D56" s="11"/>
      <c r="E56" s="17"/>
      <c r="F56" s="10">
        <v>150</v>
      </c>
      <c r="G56" s="21"/>
      <c r="H56" s="22"/>
    </row>
    <row r="57" spans="1:8" x14ac:dyDescent="0.25">
      <c r="A57" s="10">
        <v>48</v>
      </c>
      <c r="B57" s="17" t="s">
        <v>71</v>
      </c>
      <c r="C57" s="11" t="s">
        <v>67</v>
      </c>
      <c r="D57" s="11"/>
      <c r="E57" s="17"/>
      <c r="F57" s="10">
        <v>150</v>
      </c>
      <c r="G57" s="21"/>
      <c r="H57" s="22"/>
    </row>
    <row r="58" spans="1:8" x14ac:dyDescent="0.25">
      <c r="A58" s="10">
        <v>49</v>
      </c>
      <c r="B58" s="17" t="s">
        <v>72</v>
      </c>
      <c r="C58" s="11" t="s">
        <v>60</v>
      </c>
      <c r="D58" s="11"/>
      <c r="E58" s="17"/>
      <c r="F58" s="10">
        <v>150</v>
      </c>
      <c r="G58" s="21"/>
      <c r="H58" s="22"/>
    </row>
    <row r="59" spans="1:8" ht="15.75" x14ac:dyDescent="0.25">
      <c r="A59" s="25" t="s">
        <v>73</v>
      </c>
      <c r="B59" s="25"/>
      <c r="C59" s="25"/>
      <c r="D59" s="25"/>
      <c r="E59" s="25"/>
      <c r="F59" s="25"/>
      <c r="G59" s="25"/>
      <c r="H59" s="23">
        <f>SUM(H10:H58)</f>
        <v>0</v>
      </c>
    </row>
    <row r="60" spans="1:8" ht="15.75" x14ac:dyDescent="0.25">
      <c r="A60" s="26" t="s">
        <v>74</v>
      </c>
      <c r="B60" s="26"/>
      <c r="C60" s="26"/>
      <c r="D60" s="26"/>
      <c r="E60" s="26"/>
      <c r="F60" s="26"/>
      <c r="G60" s="26"/>
      <c r="H60" s="23">
        <v>0</v>
      </c>
    </row>
    <row r="61" spans="1:8" ht="15.75" x14ac:dyDescent="0.25">
      <c r="A61" s="25" t="s">
        <v>75</v>
      </c>
      <c r="B61" s="25"/>
      <c r="C61" s="25"/>
      <c r="D61" s="25"/>
      <c r="E61" s="25"/>
      <c r="F61" s="25"/>
      <c r="G61" s="25"/>
      <c r="H61" s="23">
        <v>0</v>
      </c>
    </row>
    <row r="62" spans="1:8" ht="17.25" x14ac:dyDescent="0.25">
      <c r="A62" s="27" t="s">
        <v>76</v>
      </c>
      <c r="B62" s="27"/>
      <c r="C62" s="27"/>
      <c r="D62" s="27"/>
      <c r="E62" s="27"/>
      <c r="F62" s="27"/>
      <c r="G62" s="27"/>
      <c r="H62" s="24">
        <f>SUM(H59:H60)-H61</f>
        <v>0</v>
      </c>
    </row>
    <row r="64" spans="1:8" ht="43.9" customHeight="1" x14ac:dyDescent="0.25"/>
    <row r="65" spans="1:1" x14ac:dyDescent="0.25">
      <c r="A65" s="35" t="s">
        <v>77</v>
      </c>
    </row>
  </sheetData>
  <mergeCells count="11">
    <mergeCell ref="A59:G59"/>
    <mergeCell ref="A60:G60"/>
    <mergeCell ref="A61:G61"/>
    <mergeCell ref="A62:G62"/>
    <mergeCell ref="A1:H1"/>
    <mergeCell ref="A3:H3"/>
    <mergeCell ref="A4:H4"/>
    <mergeCell ref="A5:H5"/>
    <mergeCell ref="A6:H6"/>
    <mergeCell ref="A7:B7"/>
    <mergeCell ref="F7:H7"/>
  </mergeCells>
  <pageMargins left="0.511811024" right="0.511811024" top="0.78740157499999996" bottom="0.78740157499999996" header="0.31496062000000002" footer="0.31496062000000002"/>
  <pageSetup paperSize="9" scale="47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373-9739-4077-8F61-1923A6C115BE}">
  <sheetPr>
    <tabColor theme="4" tint="-0.249977111117893"/>
  </sheetPr>
  <dimension ref="A1:H41"/>
  <sheetViews>
    <sheetView tabSelected="1" zoomScaleNormal="100" workbookViewId="0">
      <pane ySplit="3" topLeftCell="A4" activePane="bottomLeft" state="frozen"/>
      <selection pane="bottomLeft" activeCell="D41" sqref="D41"/>
    </sheetView>
  </sheetViews>
  <sheetFormatPr defaultColWidth="59.7109375" defaultRowHeight="151.15" customHeight="1" x14ac:dyDescent="0.25"/>
  <cols>
    <col min="1" max="1" width="11" customWidth="1"/>
    <col min="2" max="2" width="21.85546875" bestFit="1" customWidth="1"/>
    <col min="3" max="3" width="38.5703125" customWidth="1"/>
    <col min="4" max="4" width="52.7109375" customWidth="1"/>
    <col min="5" max="5" width="59.7109375" style="5"/>
  </cols>
  <sheetData>
    <row r="1" spans="1:8" s="36" customFormat="1" ht="36" customHeight="1" x14ac:dyDescent="0.25">
      <c r="A1" s="38" t="s">
        <v>144</v>
      </c>
      <c r="B1" s="39"/>
      <c r="C1" s="39"/>
      <c r="D1" s="39"/>
      <c r="E1" s="37"/>
      <c r="F1" s="37"/>
      <c r="G1" s="37"/>
      <c r="H1" s="37"/>
    </row>
    <row r="2" spans="1:8" ht="22.5" customHeight="1" x14ac:dyDescent="0.25"/>
    <row r="3" spans="1:8" ht="31.5" x14ac:dyDescent="0.25">
      <c r="A3" s="9" t="s">
        <v>78</v>
      </c>
      <c r="B3" s="9" t="s">
        <v>79</v>
      </c>
      <c r="C3" s="9" t="s">
        <v>80</v>
      </c>
      <c r="D3" s="9" t="s">
        <v>81</v>
      </c>
    </row>
    <row r="4" spans="1:8" s="8" customFormat="1" ht="129" customHeight="1" x14ac:dyDescent="0.25">
      <c r="A4" s="10" t="s">
        <v>82</v>
      </c>
      <c r="B4" s="11" t="s">
        <v>83</v>
      </c>
      <c r="C4" s="10"/>
      <c r="D4" s="11" t="s">
        <v>84</v>
      </c>
      <c r="E4" s="12"/>
    </row>
    <row r="5" spans="1:8" s="8" customFormat="1" ht="151.15" customHeight="1" x14ac:dyDescent="0.25">
      <c r="A5" s="10" t="s">
        <v>85</v>
      </c>
      <c r="B5" s="11" t="s">
        <v>86</v>
      </c>
      <c r="C5" s="10"/>
      <c r="D5" s="11" t="s">
        <v>87</v>
      </c>
      <c r="E5" s="12"/>
    </row>
    <row r="6" spans="1:8" s="8" customFormat="1" ht="151.15" customHeight="1" x14ac:dyDescent="0.25">
      <c r="A6" s="10" t="s">
        <v>88</v>
      </c>
      <c r="B6" s="11" t="s">
        <v>89</v>
      </c>
      <c r="C6" s="10"/>
      <c r="D6" s="11" t="s">
        <v>90</v>
      </c>
      <c r="E6" s="12"/>
    </row>
    <row r="7" spans="1:8" s="8" customFormat="1" ht="151.15" customHeight="1" x14ac:dyDescent="0.25">
      <c r="A7" s="10">
        <v>11</v>
      </c>
      <c r="B7" s="11" t="s">
        <v>23</v>
      </c>
      <c r="C7" s="10"/>
      <c r="D7" s="11" t="s">
        <v>91</v>
      </c>
      <c r="E7" s="13"/>
    </row>
    <row r="8" spans="1:8" s="8" customFormat="1" ht="151.15" customHeight="1" x14ac:dyDescent="0.25">
      <c r="A8" s="10">
        <v>12</v>
      </c>
      <c r="B8" s="11" t="s">
        <v>24</v>
      </c>
      <c r="C8" s="10"/>
      <c r="D8" s="11" t="s">
        <v>92</v>
      </c>
      <c r="E8" s="13"/>
    </row>
    <row r="9" spans="1:8" s="8" customFormat="1" ht="151.15" customHeight="1" x14ac:dyDescent="0.25">
      <c r="A9" s="10">
        <v>13</v>
      </c>
      <c r="B9" s="11" t="s">
        <v>93</v>
      </c>
      <c r="C9" s="10"/>
      <c r="D9" s="11" t="s">
        <v>94</v>
      </c>
      <c r="E9" s="13"/>
    </row>
    <row r="10" spans="1:8" s="8" customFormat="1" ht="151.15" customHeight="1" x14ac:dyDescent="0.25">
      <c r="A10" s="10">
        <v>14</v>
      </c>
      <c r="B10" s="11" t="s">
        <v>95</v>
      </c>
      <c r="C10" s="10"/>
      <c r="D10" s="11" t="s">
        <v>96</v>
      </c>
      <c r="E10" s="13"/>
    </row>
    <row r="11" spans="1:8" s="8" customFormat="1" ht="151.15" customHeight="1" x14ac:dyDescent="0.25">
      <c r="A11" s="10">
        <v>15</v>
      </c>
      <c r="B11" s="11" t="s">
        <v>30</v>
      </c>
      <c r="C11" s="10"/>
      <c r="D11" s="11" t="s">
        <v>97</v>
      </c>
      <c r="E11" s="13"/>
    </row>
    <row r="12" spans="1:8" s="8" customFormat="1" ht="151.15" customHeight="1" x14ac:dyDescent="0.25">
      <c r="A12" s="10" t="s">
        <v>98</v>
      </c>
      <c r="B12" s="11" t="s">
        <v>32</v>
      </c>
      <c r="C12" s="10"/>
      <c r="D12" s="11" t="s">
        <v>99</v>
      </c>
      <c r="E12" s="13"/>
    </row>
    <row r="13" spans="1:8" s="8" customFormat="1" ht="151.15" customHeight="1" x14ac:dyDescent="0.25">
      <c r="A13" s="10" t="s">
        <v>100</v>
      </c>
      <c r="B13" s="11" t="s">
        <v>32</v>
      </c>
      <c r="C13" s="10"/>
      <c r="D13" s="11" t="s">
        <v>101</v>
      </c>
      <c r="E13" s="13"/>
    </row>
    <row r="14" spans="1:8" s="8" customFormat="1" ht="151.15" customHeight="1" x14ac:dyDescent="0.25">
      <c r="A14" s="10">
        <v>20</v>
      </c>
      <c r="B14" s="11" t="s">
        <v>102</v>
      </c>
      <c r="C14" s="10"/>
      <c r="D14" s="11" t="s">
        <v>101</v>
      </c>
      <c r="E14" s="13" t="s">
        <v>103</v>
      </c>
    </row>
    <row r="15" spans="1:8" s="8" customFormat="1" ht="151.15" customHeight="1" x14ac:dyDescent="0.25">
      <c r="A15" s="10" t="s">
        <v>104</v>
      </c>
      <c r="B15" s="11" t="s">
        <v>105</v>
      </c>
      <c r="C15" s="10"/>
      <c r="D15" s="11" t="s">
        <v>106</v>
      </c>
      <c r="E15" s="13"/>
    </row>
    <row r="16" spans="1:8" s="8" customFormat="1" ht="151.15" customHeight="1" x14ac:dyDescent="0.25">
      <c r="A16" s="10">
        <v>23</v>
      </c>
      <c r="B16" s="11" t="s">
        <v>37</v>
      </c>
      <c r="C16" s="10"/>
      <c r="D16" s="11" t="s">
        <v>107</v>
      </c>
      <c r="E16" s="13"/>
    </row>
    <row r="17" spans="1:5" s="8" customFormat="1" ht="151.15" customHeight="1" x14ac:dyDescent="0.25">
      <c r="A17" s="10">
        <v>24</v>
      </c>
      <c r="B17" s="11" t="s">
        <v>108</v>
      </c>
      <c r="C17" s="10"/>
      <c r="D17" s="11" t="s">
        <v>109</v>
      </c>
      <c r="E17" s="13"/>
    </row>
    <row r="18" spans="1:5" ht="151.15" customHeight="1" x14ac:dyDescent="0.25">
      <c r="A18" s="10">
        <v>25</v>
      </c>
      <c r="B18" s="11" t="s">
        <v>110</v>
      </c>
      <c r="C18" s="15"/>
      <c r="D18" s="11" t="s">
        <v>111</v>
      </c>
    </row>
    <row r="19" spans="1:5" s="5" customFormat="1" ht="151.15" customHeight="1" x14ac:dyDescent="0.25">
      <c r="A19" s="10">
        <v>26</v>
      </c>
      <c r="B19" s="11" t="s">
        <v>112</v>
      </c>
      <c r="C19" s="15"/>
      <c r="D19" s="11" t="s">
        <v>113</v>
      </c>
    </row>
    <row r="20" spans="1:5" ht="151.15" customHeight="1" x14ac:dyDescent="0.25">
      <c r="A20" s="10">
        <v>27</v>
      </c>
      <c r="B20" s="11" t="s">
        <v>114</v>
      </c>
      <c r="C20" s="15"/>
      <c r="D20" s="11" t="s">
        <v>115</v>
      </c>
    </row>
    <row r="21" spans="1:5" s="5" customFormat="1" ht="151.15" customHeight="1" x14ac:dyDescent="0.25">
      <c r="A21" s="10">
        <v>28</v>
      </c>
      <c r="B21" s="11" t="s">
        <v>44</v>
      </c>
      <c r="C21" s="15"/>
      <c r="D21" s="11" t="s">
        <v>116</v>
      </c>
    </row>
    <row r="22" spans="1:5" s="5" customFormat="1" ht="151.15" customHeight="1" x14ac:dyDescent="0.25">
      <c r="A22" s="10">
        <v>29</v>
      </c>
      <c r="B22" s="11" t="s">
        <v>45</v>
      </c>
      <c r="C22" s="15"/>
      <c r="D22" s="11" t="s">
        <v>117</v>
      </c>
    </row>
    <row r="23" spans="1:5" s="5" customFormat="1" ht="151.15" customHeight="1" x14ac:dyDescent="0.25">
      <c r="A23" s="10">
        <v>30</v>
      </c>
      <c r="B23" s="11" t="s">
        <v>46</v>
      </c>
      <c r="C23" s="15"/>
      <c r="D23" s="11" t="s">
        <v>118</v>
      </c>
    </row>
    <row r="24" spans="1:5" s="5" customFormat="1" ht="151.15" customHeight="1" x14ac:dyDescent="0.25">
      <c r="A24" s="10">
        <v>31</v>
      </c>
      <c r="B24" s="11" t="s">
        <v>48</v>
      </c>
      <c r="C24" s="15"/>
      <c r="D24" s="11" t="s">
        <v>119</v>
      </c>
    </row>
    <row r="25" spans="1:5" s="5" customFormat="1" ht="151.15" customHeight="1" x14ac:dyDescent="0.25">
      <c r="A25" s="10">
        <v>32</v>
      </c>
      <c r="B25" s="11" t="s">
        <v>49</v>
      </c>
      <c r="C25" s="15"/>
      <c r="D25" s="11" t="s">
        <v>120</v>
      </c>
    </row>
    <row r="26" spans="1:5" s="5" customFormat="1" ht="151.15" customHeight="1" x14ac:dyDescent="0.25">
      <c r="A26" s="10">
        <v>33</v>
      </c>
      <c r="B26" s="11" t="s">
        <v>50</v>
      </c>
      <c r="C26" s="15"/>
      <c r="D26" s="11" t="s">
        <v>121</v>
      </c>
    </row>
    <row r="27" spans="1:5" s="5" customFormat="1" ht="151.15" customHeight="1" x14ac:dyDescent="0.25">
      <c r="A27" s="10" t="s">
        <v>122</v>
      </c>
      <c r="B27" s="11" t="s">
        <v>123</v>
      </c>
      <c r="C27" s="15"/>
      <c r="D27" s="11" t="s">
        <v>124</v>
      </c>
    </row>
    <row r="28" spans="1:5" s="5" customFormat="1" ht="151.15" customHeight="1" x14ac:dyDescent="0.25">
      <c r="A28" s="10">
        <v>36</v>
      </c>
      <c r="B28" s="11" t="s">
        <v>54</v>
      </c>
      <c r="C28" s="15"/>
      <c r="D28" s="11" t="s">
        <v>125</v>
      </c>
    </row>
    <row r="29" spans="1:5" s="5" customFormat="1" ht="151.15" customHeight="1" x14ac:dyDescent="0.25">
      <c r="A29" s="10">
        <v>37</v>
      </c>
      <c r="B29" s="11" t="s">
        <v>126</v>
      </c>
      <c r="C29" s="15"/>
      <c r="D29" s="11" t="s">
        <v>127</v>
      </c>
    </row>
    <row r="30" spans="1:5" s="5" customFormat="1" ht="151.15" customHeight="1" x14ac:dyDescent="0.25">
      <c r="A30" s="10">
        <v>38</v>
      </c>
      <c r="B30" s="11" t="s">
        <v>56</v>
      </c>
      <c r="C30" s="15"/>
      <c r="D30" s="11" t="s">
        <v>128</v>
      </c>
    </row>
    <row r="31" spans="1:5" s="5" customFormat="1" ht="151.15" customHeight="1" x14ac:dyDescent="0.25">
      <c r="A31" s="10">
        <v>39</v>
      </c>
      <c r="B31" s="11" t="s">
        <v>57</v>
      </c>
      <c r="C31" s="15"/>
      <c r="D31" s="11" t="s">
        <v>129</v>
      </c>
    </row>
    <row r="32" spans="1:5" s="5" customFormat="1" ht="151.15" customHeight="1" x14ac:dyDescent="0.25">
      <c r="A32" s="10">
        <v>40</v>
      </c>
      <c r="B32" s="11" t="s">
        <v>130</v>
      </c>
      <c r="C32" s="15"/>
      <c r="D32" s="11" t="s">
        <v>131</v>
      </c>
    </row>
    <row r="33" spans="1:4" s="5" customFormat="1" ht="151.15" customHeight="1" x14ac:dyDescent="0.25">
      <c r="A33" s="10">
        <v>41</v>
      </c>
      <c r="B33" s="11" t="s">
        <v>61</v>
      </c>
      <c r="C33" s="15"/>
      <c r="D33" s="11" t="s">
        <v>131</v>
      </c>
    </row>
    <row r="34" spans="1:4" s="5" customFormat="1" ht="151.15" customHeight="1" x14ac:dyDescent="0.25">
      <c r="A34" s="10">
        <v>42</v>
      </c>
      <c r="B34" s="11" t="s">
        <v>62</v>
      </c>
      <c r="C34" s="15"/>
      <c r="D34" s="11" t="s">
        <v>132</v>
      </c>
    </row>
    <row r="35" spans="1:4" s="5" customFormat="1" ht="151.15" customHeight="1" x14ac:dyDescent="0.25">
      <c r="A35" s="10">
        <v>43</v>
      </c>
      <c r="B35" s="11" t="s">
        <v>133</v>
      </c>
      <c r="C35" s="15"/>
      <c r="D35" s="11" t="s">
        <v>134</v>
      </c>
    </row>
    <row r="36" spans="1:4" s="5" customFormat="1" ht="151.15" customHeight="1" x14ac:dyDescent="0.25">
      <c r="A36" s="10">
        <v>44</v>
      </c>
      <c r="B36" s="11" t="s">
        <v>135</v>
      </c>
      <c r="C36" s="15"/>
      <c r="D36" s="11" t="s">
        <v>136</v>
      </c>
    </row>
    <row r="37" spans="1:4" s="5" customFormat="1" ht="151.15" customHeight="1" x14ac:dyDescent="0.25">
      <c r="A37" s="10">
        <v>45</v>
      </c>
      <c r="B37" s="11" t="s">
        <v>68</v>
      </c>
      <c r="C37" s="15"/>
      <c r="D37" s="11" t="s">
        <v>137</v>
      </c>
    </row>
    <row r="38" spans="1:4" s="5" customFormat="1" ht="151.15" customHeight="1" x14ac:dyDescent="0.25">
      <c r="A38" s="10">
        <v>46</v>
      </c>
      <c r="B38" s="11" t="s">
        <v>69</v>
      </c>
      <c r="C38" s="15"/>
      <c r="D38" s="11" t="s">
        <v>138</v>
      </c>
    </row>
    <row r="39" spans="1:4" s="5" customFormat="1" ht="151.15" customHeight="1" x14ac:dyDescent="0.25">
      <c r="A39" s="10">
        <v>47</v>
      </c>
      <c r="B39" s="11" t="s">
        <v>70</v>
      </c>
      <c r="C39" s="15"/>
      <c r="D39" s="11" t="s">
        <v>139</v>
      </c>
    </row>
    <row r="40" spans="1:4" s="5" customFormat="1" ht="151.15" customHeight="1" x14ac:dyDescent="0.25">
      <c r="A40" s="10">
        <v>48</v>
      </c>
      <c r="B40" s="11" t="s">
        <v>71</v>
      </c>
      <c r="C40" s="15"/>
      <c r="D40" s="11" t="s">
        <v>140</v>
      </c>
    </row>
    <row r="41" spans="1:4" s="5" customFormat="1" ht="151.15" customHeight="1" x14ac:dyDescent="0.25">
      <c r="A41" s="10">
        <v>49</v>
      </c>
      <c r="B41" s="11" t="s">
        <v>141</v>
      </c>
      <c r="C41" s="15"/>
      <c r="D41" s="11" t="s">
        <v>142</v>
      </c>
    </row>
  </sheetData>
  <mergeCells count="1">
    <mergeCell ref="A1:D1"/>
  </mergeCells>
  <hyperlinks>
    <hyperlink ref="E14" r:id="rId1" xr:uid="{D6A66A8B-409A-4A9D-90D1-757BC1C6FC25}"/>
  </hyperlinks>
  <pageMargins left="0.51181102362204722" right="0.51181102362204722" top="0.78740157480314965" bottom="0.78740157480314965" header="0.31496062992125984" footer="0.31496062992125984"/>
  <pageSetup paperSize="9" scale="80" orientation="landscape" horizontalDpi="0" verticalDpi="0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Anexo I</vt:lpstr>
      <vt:lpstr>Anexo II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Medina</dc:creator>
  <cp:keywords/>
  <dc:description/>
  <cp:lastModifiedBy>Gabriela Souza</cp:lastModifiedBy>
  <cp:revision/>
  <dcterms:created xsi:type="dcterms:W3CDTF">2022-11-01T13:46:37Z</dcterms:created>
  <dcterms:modified xsi:type="dcterms:W3CDTF">2022-11-09T17:56:18Z</dcterms:modified>
  <cp:category/>
  <cp:contentStatus/>
</cp:coreProperties>
</file>